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<sst xmlns="http://schemas.openxmlformats.org/spreadsheetml/2006/main" count="184" uniqueCount="72">
  <si>
    <t>2026年沣西新城拟发放小微企业招用高校毕业生社会保险补贴名单（第五批）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</si>
  <si>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</si>
  <si>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</si>
  <si>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</si>
  <si>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</si>
  <si>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</si>
  <si>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</si>
  <si>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</si>
  <si>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</si>
  <si>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</si>
  <si>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</si>
  <si>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</si>
  <si>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</si>
  <si>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</si>
  <si>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</si>
  <si>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</si>
  <si>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陕西易眼看荐网络科技有限公司</t>
  </si>
  <si>
    <t>张*敏</t>
  </si>
  <si>
    <t>610121********1562</t>
  </si>
  <si>
    <t>202601</t>
  </si>
  <si>
    <t>202604</t>
  </si>
  <si>
    <t>余*蝶</t>
  </si>
  <si>
    <t>411527********5021</t>
  </si>
  <si>
    <t>202602</t>
  </si>
  <si>
    <t>李*婷</t>
  </si>
  <si>
    <t>610121********7421</t>
  </si>
  <si>
    <t>苏*豪</t>
  </si>
  <si>
    <t>610722********2917</t>
  </si>
  <si>
    <t>于*</t>
  </si>
  <si>
    <t>622723********0422</t>
  </si>
  <si>
    <t>张*睿</t>
  </si>
  <si>
    <t>610430********1517</t>
  </si>
  <si>
    <t>彭*</t>
  </si>
  <si>
    <t>612525********5629</t>
  </si>
  <si>
    <t>赵*</t>
  </si>
  <si>
    <t>610429********4125</t>
  </si>
  <si>
    <t>李*</t>
  </si>
  <si>
    <t>610526********8229</t>
  </si>
  <si>
    <t>202603</t>
  </si>
  <si>
    <t>郝*</t>
  </si>
  <si>
    <t>610427********0424</t>
  </si>
  <si>
    <t>张*</t>
  </si>
  <si>
    <t>610122********3714</t>
  </si>
  <si>
    <t>魏*贝</t>
  </si>
  <si>
    <t>610430********2520</t>
  </si>
  <si>
    <t>石*鑫</t>
  </si>
  <si>
    <t>610121********2848</t>
  </si>
  <si>
    <t>巨*欣</t>
  </si>
  <si>
    <t>610428********1729</t>
  </si>
  <si>
    <t>王*玛</t>
  </si>
  <si>
    <t>610303********1220</t>
  </si>
  <si>
    <t>张*瑶</t>
  </si>
  <si>
    <t>610481********5421</t>
  </si>
  <si>
    <t>陕西卓软网络科技有限公司</t>
  </si>
  <si>
    <t>蒋*达</t>
  </si>
  <si>
    <t>610431********3410</t>
  </si>
  <si>
    <t>202505</t>
  </si>
  <si>
    <t>寇*妍</t>
  </si>
  <si>
    <t>610425********5026</t>
  </si>
  <si>
    <t>202508</t>
  </si>
  <si>
    <t>陕西数信土地规划设计咨询有限公司</t>
  </si>
  <si>
    <t>胡*娟</t>
  </si>
  <si>
    <t>340223********1425</t>
  </si>
  <si>
    <t>202512</t>
  </si>
  <si>
    <t>陕西科为天网智能科技有限公司</t>
  </si>
  <si>
    <t>薛*</t>
  </si>
  <si>
    <t>610124********2417</t>
  </si>
  <si>
    <t>202507</t>
  </si>
  <si>
    <t>合计</t>
  </si>
  <si>
    <t>4家小微企业</t>
  </si>
  <si>
    <t>20人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</si>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</sst>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view="pageBreakPreview" zoomScale="85" zoomScaleNormal="100" topLeftCell="A14" workbookViewId="0">
      <selection activeCell="C3" sqref="C3:D22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="1" customFormat="1" ht="46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9">
        <v>2976</v>
      </c>
      <c r="L3" s="19">
        <v>1397.2</v>
      </c>
      <c r="M3" s="19">
        <v>130.2</v>
      </c>
      <c r="N3" s="19">
        <v>4503.4</v>
      </c>
      <c r="O3" s="20">
        <f>SUM(N3:N18)</f>
        <v>60795.88</v>
      </c>
    </row>
    <row r="4" s="1" customFormat="1" ht="46" customHeight="1" spans="1:15">
      <c r="A4" s="15">
        <v>2</v>
      </c>
      <c r="B4" s="21"/>
      <c r="C4" s="17" t="s">
        <v>21</v>
      </c>
      <c r="D4" s="18" t="s">
        <v>22</v>
      </c>
      <c r="E4" s="18" t="s">
        <v>23</v>
      </c>
      <c r="F4" s="18" t="s">
        <v>20</v>
      </c>
      <c r="G4" s="18" t="s">
        <v>23</v>
      </c>
      <c r="H4" s="18" t="s">
        <v>20</v>
      </c>
      <c r="I4" s="18" t="s">
        <v>23</v>
      </c>
      <c r="J4" s="18" t="s">
        <v>20</v>
      </c>
      <c r="K4" s="19">
        <v>2232</v>
      </c>
      <c r="L4" s="19">
        <v>1047.9</v>
      </c>
      <c r="M4" s="19">
        <v>97.64</v>
      </c>
      <c r="N4" s="19">
        <v>3377.54</v>
      </c>
      <c r="O4" s="22"/>
    </row>
    <row r="5" s="1" customFormat="1" ht="46" customHeight="1" spans="1:15">
      <c r="A5" s="15">
        <v>3</v>
      </c>
      <c r="B5" s="21"/>
      <c r="C5" s="17" t="s">
        <v>24</v>
      </c>
      <c r="D5" s="18" t="s">
        <v>25</v>
      </c>
      <c r="E5" s="18" t="s">
        <v>19</v>
      </c>
      <c r="F5" s="18" t="s">
        <v>20</v>
      </c>
      <c r="G5" s="18" t="s">
        <v>19</v>
      </c>
      <c r="H5" s="18" t="s">
        <v>20</v>
      </c>
      <c r="I5" s="18" t="s">
        <v>19</v>
      </c>
      <c r="J5" s="18" t="s">
        <v>20</v>
      </c>
      <c r="K5" s="19">
        <v>2976</v>
      </c>
      <c r="L5" s="19">
        <v>1397.2</v>
      </c>
      <c r="M5" s="19">
        <v>130.2</v>
      </c>
      <c r="N5" s="19">
        <v>4503.4</v>
      </c>
      <c r="O5" s="22"/>
    </row>
    <row r="6" s="1" customFormat="1" ht="46" customHeight="1" spans="1:15">
      <c r="A6" s="15">
        <v>4</v>
      </c>
      <c r="B6" s="21"/>
      <c r="C6" s="17" t="s">
        <v>26</v>
      </c>
      <c r="D6" s="18" t="s">
        <v>27</v>
      </c>
      <c r="E6" s="18" t="s">
        <v>19</v>
      </c>
      <c r="F6" s="18" t="s">
        <v>20</v>
      </c>
      <c r="G6" s="18" t="s">
        <v>19</v>
      </c>
      <c r="H6" s="18" t="s">
        <v>20</v>
      </c>
      <c r="I6" s="18" t="s">
        <v>19</v>
      </c>
      <c r="J6" s="18" t="s">
        <v>20</v>
      </c>
      <c r="K6" s="19">
        <v>2976</v>
      </c>
      <c r="L6" s="19">
        <v>1397.2</v>
      </c>
      <c r="M6" s="19">
        <v>130.2</v>
      </c>
      <c r="N6" s="19">
        <v>4503.4</v>
      </c>
      <c r="O6" s="22"/>
    </row>
    <row r="7" customFormat="1" ht="39" customHeight="1" spans="1:15">
      <c r="A7" s="15">
        <v>5</v>
      </c>
      <c r="B7" s="21"/>
      <c r="C7" s="17" t="s">
        <v>28</v>
      </c>
      <c r="D7" s="18" t="s">
        <v>29</v>
      </c>
      <c r="E7" s="18" t="s">
        <v>19</v>
      </c>
      <c r="F7" s="18" t="s">
        <v>20</v>
      </c>
      <c r="G7" s="18" t="s">
        <v>19</v>
      </c>
      <c r="H7" s="18" t="s">
        <v>20</v>
      </c>
      <c r="I7" s="18" t="s">
        <v>19</v>
      </c>
      <c r="J7" s="18" t="s">
        <v>20</v>
      </c>
      <c r="K7" s="19">
        <v>2976</v>
      </c>
      <c r="L7" s="19">
        <v>1397.2</v>
      </c>
      <c r="M7" s="19">
        <v>130.2</v>
      </c>
      <c r="N7" s="19">
        <v>4503.4</v>
      </c>
      <c r="O7" s="22"/>
    </row>
    <row r="8" customFormat="1" ht="39" customHeight="1" spans="1:15">
      <c r="A8" s="15">
        <v>6</v>
      </c>
      <c r="B8" s="21"/>
      <c r="C8" s="17" t="s">
        <v>30</v>
      </c>
      <c r="D8" s="18" t="s">
        <v>31</v>
      </c>
      <c r="E8" s="18" t="s">
        <v>19</v>
      </c>
      <c r="F8" s="18" t="s">
        <v>20</v>
      </c>
      <c r="G8" s="18" t="s">
        <v>19</v>
      </c>
      <c r="H8" s="18" t="s">
        <v>20</v>
      </c>
      <c r="I8" s="18" t="s">
        <v>19</v>
      </c>
      <c r="J8" s="18" t="s">
        <v>20</v>
      </c>
      <c r="K8" s="19">
        <v>2976</v>
      </c>
      <c r="L8" s="19">
        <v>1397.2</v>
      </c>
      <c r="M8" s="19">
        <v>130.2</v>
      </c>
      <c r="N8" s="19">
        <v>4503.4</v>
      </c>
      <c r="O8" s="22"/>
    </row>
    <row r="9" customFormat="1" ht="39" customHeight="1" spans="1:15">
      <c r="A9" s="15">
        <v>7</v>
      </c>
      <c r="B9" s="21"/>
      <c r="C9" s="17" t="s">
        <v>32</v>
      </c>
      <c r="D9" s="18" t="s">
        <v>33</v>
      </c>
      <c r="E9" s="18" t="s">
        <v>19</v>
      </c>
      <c r="F9" s="18" t="s">
        <v>20</v>
      </c>
      <c r="G9" s="18" t="s">
        <v>19</v>
      </c>
      <c r="H9" s="18" t="s">
        <v>20</v>
      </c>
      <c r="I9" s="18" t="s">
        <v>19</v>
      </c>
      <c r="J9" s="18" t="s">
        <v>20</v>
      </c>
      <c r="K9" s="19">
        <v>2976</v>
      </c>
      <c r="L9" s="19">
        <v>1397.2</v>
      </c>
      <c r="M9" s="19">
        <v>130.2</v>
      </c>
      <c r="N9" s="19">
        <v>4503.4</v>
      </c>
      <c r="O9" s="22"/>
    </row>
    <row r="10" customFormat="1" ht="39" customHeight="1" spans="1:15">
      <c r="A10" s="15">
        <v>8</v>
      </c>
      <c r="B10" s="21"/>
      <c r="C10" s="17" t="s">
        <v>34</v>
      </c>
      <c r="D10" s="18" t="s">
        <v>35</v>
      </c>
      <c r="E10" s="18" t="s">
        <v>19</v>
      </c>
      <c r="F10" s="18" t="s">
        <v>20</v>
      </c>
      <c r="G10" s="18" t="s">
        <v>19</v>
      </c>
      <c r="H10" s="18" t="s">
        <v>20</v>
      </c>
      <c r="I10" s="18" t="s">
        <v>19</v>
      </c>
      <c r="J10" s="18" t="s">
        <v>20</v>
      </c>
      <c r="K10" s="19">
        <v>2976</v>
      </c>
      <c r="L10" s="19">
        <v>1397.2</v>
      </c>
      <c r="M10" s="19">
        <v>130.2</v>
      </c>
      <c r="N10" s="19">
        <v>4503.4</v>
      </c>
      <c r="O10" s="22"/>
    </row>
    <row r="11" customFormat="1" ht="39" customHeight="1" spans="1:15">
      <c r="A11" s="15">
        <v>9</v>
      </c>
      <c r="B11" s="21"/>
      <c r="C11" s="17" t="s">
        <v>36</v>
      </c>
      <c r="D11" s="18" t="s">
        <v>37</v>
      </c>
      <c r="E11" s="18" t="s">
        <v>38</v>
      </c>
      <c r="F11" s="18" t="s">
        <v>20</v>
      </c>
      <c r="G11" s="18" t="s">
        <v>38</v>
      </c>
      <c r="H11" s="18" t="s">
        <v>20</v>
      </c>
      <c r="I11" s="18" t="s">
        <v>38</v>
      </c>
      <c r="J11" s="18" t="s">
        <v>20</v>
      </c>
      <c r="K11" s="19">
        <v>1488</v>
      </c>
      <c r="L11" s="19">
        <v>698.6</v>
      </c>
      <c r="M11" s="19">
        <v>65.1</v>
      </c>
      <c r="N11" s="19">
        <v>2251.7</v>
      </c>
      <c r="O11" s="22"/>
    </row>
    <row r="12" customFormat="1" ht="39" customHeight="1" spans="1:15">
      <c r="A12" s="15">
        <v>10</v>
      </c>
      <c r="B12" s="21"/>
      <c r="C12" s="17" t="s">
        <v>39</v>
      </c>
      <c r="D12" s="18" t="s">
        <v>40</v>
      </c>
      <c r="E12" s="18" t="s">
        <v>23</v>
      </c>
      <c r="F12" s="18" t="s">
        <v>20</v>
      </c>
      <c r="G12" s="18" t="s">
        <v>23</v>
      </c>
      <c r="H12" s="18" t="s">
        <v>20</v>
      </c>
      <c r="I12" s="18" t="s">
        <v>23</v>
      </c>
      <c r="J12" s="18" t="s">
        <v>20</v>
      </c>
      <c r="K12" s="19">
        <v>2232</v>
      </c>
      <c r="L12" s="19">
        <v>1047.9</v>
      </c>
      <c r="M12" s="19">
        <v>97.64</v>
      </c>
      <c r="N12" s="19">
        <v>3377.54</v>
      </c>
      <c r="O12" s="22"/>
    </row>
    <row r="13" customFormat="1" ht="39" customHeight="1" spans="1:15">
      <c r="A13" s="15">
        <v>11</v>
      </c>
      <c r="B13" s="21"/>
      <c r="C13" s="17" t="s">
        <v>41</v>
      </c>
      <c r="D13" s="18" t="s">
        <v>42</v>
      </c>
      <c r="E13" s="18" t="s">
        <v>38</v>
      </c>
      <c r="F13" s="18" t="s">
        <v>20</v>
      </c>
      <c r="G13" s="18" t="s">
        <v>38</v>
      </c>
      <c r="H13" s="18" t="s">
        <v>20</v>
      </c>
      <c r="I13" s="18" t="s">
        <v>38</v>
      </c>
      <c r="J13" s="18" t="s">
        <v>20</v>
      </c>
      <c r="K13" s="19">
        <v>1488</v>
      </c>
      <c r="L13" s="19">
        <v>698.6</v>
      </c>
      <c r="M13" s="19">
        <v>65.1</v>
      </c>
      <c r="N13" s="19">
        <v>2251.7</v>
      </c>
      <c r="O13" s="22"/>
    </row>
    <row r="14" customFormat="1" ht="39" customHeight="1" spans="1:15">
      <c r="A14" s="15">
        <v>12</v>
      </c>
      <c r="B14" s="21"/>
      <c r="C14" s="17" t="s">
        <v>43</v>
      </c>
      <c r="D14" s="18" t="s">
        <v>44</v>
      </c>
      <c r="E14" s="18" t="s">
        <v>38</v>
      </c>
      <c r="F14" s="18" t="s">
        <v>20</v>
      </c>
      <c r="G14" s="18" t="s">
        <v>38</v>
      </c>
      <c r="H14" s="18" t="s">
        <v>20</v>
      </c>
      <c r="I14" s="18" t="s">
        <v>38</v>
      </c>
      <c r="J14" s="18" t="s">
        <v>20</v>
      </c>
      <c r="K14" s="19">
        <v>1488</v>
      </c>
      <c r="L14" s="19">
        <v>698.6</v>
      </c>
      <c r="M14" s="19">
        <v>65.1</v>
      </c>
      <c r="N14" s="19">
        <v>2251.7</v>
      </c>
      <c r="O14" s="22"/>
    </row>
    <row r="15" customFormat="1" ht="39" customHeight="1" spans="1:15">
      <c r="A15" s="15">
        <v>13</v>
      </c>
      <c r="B15" s="21"/>
      <c r="C15" s="17" t="s">
        <v>45</v>
      </c>
      <c r="D15" s="18" t="s">
        <v>46</v>
      </c>
      <c r="E15" s="18" t="s">
        <v>19</v>
      </c>
      <c r="F15" s="18" t="s">
        <v>20</v>
      </c>
      <c r="G15" s="18" t="s">
        <v>19</v>
      </c>
      <c r="H15" s="18" t="s">
        <v>20</v>
      </c>
      <c r="I15" s="18" t="s">
        <v>19</v>
      </c>
      <c r="J15" s="18" t="s">
        <v>20</v>
      </c>
      <c r="K15" s="19">
        <v>2976</v>
      </c>
      <c r="L15" s="19">
        <v>1397.2</v>
      </c>
      <c r="M15" s="19">
        <v>130.2</v>
      </c>
      <c r="N15" s="19">
        <v>4503.4</v>
      </c>
      <c r="O15" s="22"/>
    </row>
    <row r="16" customFormat="1" ht="39" customHeight="1" spans="1:15">
      <c r="A16" s="15">
        <v>14</v>
      </c>
      <c r="B16" s="21"/>
      <c r="C16" s="17" t="s">
        <v>47</v>
      </c>
      <c r="D16" s="18" t="s">
        <v>48</v>
      </c>
      <c r="E16" s="18" t="s">
        <v>38</v>
      </c>
      <c r="F16" s="18" t="s">
        <v>20</v>
      </c>
      <c r="G16" s="18" t="s">
        <v>38</v>
      </c>
      <c r="H16" s="18" t="s">
        <v>20</v>
      </c>
      <c r="I16" s="18" t="s">
        <v>38</v>
      </c>
      <c r="J16" s="18" t="s">
        <v>20</v>
      </c>
      <c r="K16" s="19">
        <v>1488</v>
      </c>
      <c r="L16" s="19">
        <v>698.6</v>
      </c>
      <c r="M16" s="19">
        <v>65.1</v>
      </c>
      <c r="N16" s="19">
        <v>2251.7</v>
      </c>
      <c r="O16" s="22"/>
    </row>
    <row r="17" customFormat="1" ht="39" customHeight="1" spans="1:15">
      <c r="A17" s="15">
        <v>15</v>
      </c>
      <c r="B17" s="21"/>
      <c r="C17" s="17" t="s">
        <v>49</v>
      </c>
      <c r="D17" s="18" t="s">
        <v>50</v>
      </c>
      <c r="E17" s="18" t="s">
        <v>19</v>
      </c>
      <c r="F17" s="18" t="s">
        <v>20</v>
      </c>
      <c r="G17" s="18" t="s">
        <v>19</v>
      </c>
      <c r="H17" s="18" t="s">
        <v>20</v>
      </c>
      <c r="I17" s="18" t="s">
        <v>19</v>
      </c>
      <c r="J17" s="18" t="s">
        <v>20</v>
      </c>
      <c r="K17" s="19">
        <v>2976</v>
      </c>
      <c r="L17" s="19">
        <v>1397.2</v>
      </c>
      <c r="M17" s="19">
        <v>130.2</v>
      </c>
      <c r="N17" s="19">
        <v>4503.4</v>
      </c>
      <c r="O17" s="22"/>
    </row>
    <row r="18" customFormat="1" ht="39" customHeight="1" spans="1:15">
      <c r="A18" s="15">
        <v>16</v>
      </c>
      <c r="B18" s="23"/>
      <c r="C18" s="17" t="s">
        <v>51</v>
      </c>
      <c r="D18" s="18" t="s">
        <v>52</v>
      </c>
      <c r="E18" s="18" t="s">
        <v>19</v>
      </c>
      <c r="F18" s="18" t="s">
        <v>20</v>
      </c>
      <c r="G18" s="18" t="s">
        <v>19</v>
      </c>
      <c r="H18" s="18" t="s">
        <v>20</v>
      </c>
      <c r="I18" s="18" t="s">
        <v>19</v>
      </c>
      <c r="J18" s="18" t="s">
        <v>20</v>
      </c>
      <c r="K18" s="19">
        <v>2976</v>
      </c>
      <c r="L18" s="19">
        <v>1397.2</v>
      </c>
      <c r="M18" s="19">
        <v>130.2</v>
      </c>
      <c r="N18" s="19">
        <v>4503.4</v>
      </c>
      <c r="O18" s="24"/>
    </row>
    <row r="19" s="1" customFormat="1" ht="46" customHeight="1" spans="1:15">
      <c r="A19" s="15">
        <v>17</v>
      </c>
      <c r="B19" s="16" t="s">
        <v>53</v>
      </c>
      <c r="C19" s="17" t="s">
        <v>54</v>
      </c>
      <c r="D19" s="18" t="s">
        <v>55</v>
      </c>
      <c r="E19" s="18" t="s">
        <v>56</v>
      </c>
      <c r="F19" s="18" t="s">
        <v>20</v>
      </c>
      <c r="G19" s="18" t="s">
        <v>56</v>
      </c>
      <c r="H19" s="18" t="s">
        <v>20</v>
      </c>
      <c r="I19" s="18" t="s">
        <v>56</v>
      </c>
      <c r="J19" s="18" t="s">
        <v>20</v>
      </c>
      <c r="K19" s="19">
        <v>8928</v>
      </c>
      <c r="L19" s="19">
        <v>4602.34</v>
      </c>
      <c r="M19" s="19">
        <v>390.6</v>
      </c>
      <c r="N19" s="19">
        <v>13920.94</v>
      </c>
      <c r="O19" s="20">
        <f>SUM(N19:N20)</f>
        <v>24268.55</v>
      </c>
    </row>
    <row r="20" s="1" customFormat="1" ht="46" customHeight="1" spans="1:15">
      <c r="A20" s="15">
        <v>18</v>
      </c>
      <c r="B20" s="23"/>
      <c r="C20" s="17" t="s">
        <v>57</v>
      </c>
      <c r="D20" s="18" t="s">
        <v>58</v>
      </c>
      <c r="E20" s="18" t="s">
        <v>59</v>
      </c>
      <c r="F20" s="18" t="s">
        <v>20</v>
      </c>
      <c r="G20" s="18" t="s">
        <v>59</v>
      </c>
      <c r="H20" s="18" t="s">
        <v>20</v>
      </c>
      <c r="I20" s="18" t="s">
        <v>59</v>
      </c>
      <c r="J20" s="18" t="s">
        <v>20</v>
      </c>
      <c r="K20" s="19">
        <v>6696</v>
      </c>
      <c r="L20" s="19">
        <v>3358.66</v>
      </c>
      <c r="M20" s="19">
        <v>292.95</v>
      </c>
      <c r="N20" s="19">
        <v>10347.61</v>
      </c>
      <c r="O20" s="24"/>
    </row>
    <row r="21" customFormat="1" ht="39" customHeight="1" spans="1:15">
      <c r="A21" s="15">
        <v>19</v>
      </c>
      <c r="B21" s="25" t="s">
        <v>60</v>
      </c>
      <c r="C21" s="17" t="s">
        <v>61</v>
      </c>
      <c r="D21" s="18" t="s">
        <v>62</v>
      </c>
      <c r="E21" s="18" t="s">
        <v>63</v>
      </c>
      <c r="F21" s="18" t="s">
        <v>20</v>
      </c>
      <c r="G21" s="18" t="s">
        <v>63</v>
      </c>
      <c r="H21" s="18" t="s">
        <v>20</v>
      </c>
      <c r="I21" s="18" t="s">
        <v>63</v>
      </c>
      <c r="J21" s="18" t="s">
        <v>20</v>
      </c>
      <c r="K21" s="26">
        <v>3720</v>
      </c>
      <c r="L21" s="26">
        <v>1746.5</v>
      </c>
      <c r="M21" s="26">
        <v>162.75</v>
      </c>
      <c r="N21" s="19">
        <v>5629.25</v>
      </c>
      <c r="O21" s="19">
        <v>5629.25</v>
      </c>
    </row>
    <row r="22" customFormat="1" ht="39" customHeight="1" spans="1:15">
      <c r="A22" s="15">
        <v>20</v>
      </c>
      <c r="B22" s="25" t="s">
        <v>64</v>
      </c>
      <c r="C22" s="17" t="s">
        <v>65</v>
      </c>
      <c r="D22" s="18" t="s">
        <v>66</v>
      </c>
      <c r="E22" s="18" t="s">
        <v>56</v>
      </c>
      <c r="F22" s="18" t="s">
        <v>67</v>
      </c>
      <c r="G22" s="18" t="s">
        <v>56</v>
      </c>
      <c r="H22" s="18" t="s">
        <v>67</v>
      </c>
      <c r="I22" s="18" t="s">
        <v>56</v>
      </c>
      <c r="J22" s="18" t="s">
        <v>67</v>
      </c>
      <c r="K22" s="26">
        <v>6240</v>
      </c>
      <c r="L22" s="26">
        <v>3120</v>
      </c>
      <c r="M22" s="26">
        <v>273</v>
      </c>
      <c r="N22" s="19">
        <v>9633</v>
      </c>
      <c r="O22" s="19">
        <v>9633</v>
      </c>
    </row>
    <row r="23" s="1" customFormat="1" ht="46" customHeight="1" spans="1:15">
      <c r="A23" s="27" t="s">
        <v>68</v>
      </c>
      <c r="B23" s="17" t="s">
        <v>69</v>
      </c>
      <c r="C23" s="28" t="s">
        <v>70</v>
      </c>
      <c r="D23" s="17"/>
      <c r="E23" s="17"/>
      <c r="F23" s="17"/>
      <c r="G23" s="17"/>
      <c r="H23" s="17"/>
      <c r="I23" s="17"/>
      <c r="J23" s="17"/>
      <c r="K23" s="19">
        <f>SUM(K3:K22)</f>
        <v>65760</v>
      </c>
      <c r="L23" s="19">
        <f>SUM(L3:L22)</f>
        <v>31689.7</v>
      </c>
      <c r="M23" s="19">
        <f>SUM(M3:M22)</f>
        <v>2876.98</v>
      </c>
      <c r="N23" s="19" t="s">
        <v>71</v>
      </c>
      <c r="O23" s="29">
        <f>SUM(K23:M23)</f>
        <v>100326.68</v>
      </c>
    </row>
  </sheetData>
  <mergeCells count="6">
    <mergeCell ref="A1:O1"/>
    <mergeCell ref="D23:J23"/>
    <mergeCell ref="B3:B18"/>
    <mergeCell ref="B19:B20"/>
    <mergeCell ref="O3:O18"/>
    <mergeCell ref="O19:O20"/>
  </mergeCells>
  <printOptions horizontalCentered="1"/>
  <pageMargins left="0.393055555555556" right="0.393055555555556" top="0.708333333333333" bottom="0.432638888888889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2026-06-04T01:34:29Z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050A524B96F64FAD99C46BD0F7DC0C5D_13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