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<sst xmlns="http://schemas.openxmlformats.org/spreadsheetml/2006/main" count="85" uniqueCount="59">
  <si>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沣西新城拟发放2025年度就业困难人员及高校毕业生社会保险补贴名单
（第一批）</t>
  </si>
  <si>
    <t>序号</t>
  </si>
  <si>
    <t>姓名</t>
  </si>
  <si>
    <t>身份号码</t>
  </si>
  <si>
    <t>申请人员类别</t>
  </si>
  <si>
    <t>养老补贴</t>
  </si>
  <si>
    <t>医疗补贴</t>
  </si>
  <si>
    <t>总计补贴
金额（元)</t>
  </si>
  <si>
    <t>补贴月数</t>
  </si>
  <si>
    <t>金额（元）</t>
  </si>
  <si>
    <t>山*妮</t>
  </si>
  <si>
    <t>610125********4725</t>
  </si>
  <si>
    <t>就业困难人员</t>
  </si>
  <si>
    <t>山*哲</t>
  </si>
  <si>
    <t>610125********474X</t>
  </si>
  <si>
    <t>董*娟</t>
  </si>
  <si>
    <t>610121********1566</t>
  </si>
  <si>
    <t>薛*绒</t>
  </si>
  <si>
    <t>610121********2840</t>
  </si>
  <si>
    <t>韩*</t>
  </si>
  <si>
    <t>610121********1601</t>
  </si>
  <si>
    <t>董*</t>
  </si>
  <si>
    <t>610403********1586</t>
  </si>
  <si>
    <t>张*梅</t>
  </si>
  <si>
    <t>610426********0125</t>
  </si>
  <si>
    <t>李*</t>
  </si>
  <si>
    <t>610426********4245</t>
  </si>
  <si>
    <t>姜*群</t>
  </si>
  <si>
    <t>610121********284X</t>
  </si>
  <si>
    <t>惠*让</t>
  </si>
  <si>
    <t>610121********1574</t>
  </si>
  <si>
    <t>李*旗</t>
  </si>
  <si>
    <t>610326********1657</t>
  </si>
  <si>
    <t>杨*娜</t>
  </si>
  <si>
    <t>610115********1261</t>
  </si>
  <si>
    <t>孙*娥</t>
  </si>
  <si>
    <t>610121********2848</t>
  </si>
  <si>
    <t>吕*娟</t>
  </si>
  <si>
    <t>610124********364X</t>
  </si>
  <si>
    <t>610125********4788</t>
  </si>
  <si>
    <t>王*娜</t>
  </si>
  <si>
    <t>610481********5049</t>
  </si>
  <si>
    <t>李*帅</t>
  </si>
  <si>
    <t>610121********1556</t>
  </si>
  <si>
    <t>郭*丽</t>
  </si>
  <si>
    <t>610429********042X</t>
  </si>
  <si>
    <t>赵*</t>
  </si>
  <si>
    <t>610404********2520</t>
  </si>
  <si>
    <t>魏*医</t>
  </si>
  <si>
    <t>610481********1021</t>
  </si>
  <si>
    <t>白*娜</t>
  </si>
  <si>
    <t>610125********1346</t>
  </si>
  <si>
    <t>柏*宜</t>
  </si>
  <si>
    <t>610121********2606</t>
  </si>
  <si>
    <t>吴*丽</t>
  </si>
  <si>
    <t>610526********1924</t>
  </si>
  <si>
    <t>山*辉</t>
  </si>
  <si>
    <t>610125********4722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</si>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</sst>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24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A1" sqref="A1:I1"/>
    </sheetView>
  </sheetViews>
  <sheetFormatPr defaultColWidth="9" defaultRowHeight="14.25"/>
  <cols>
    <col min="1" max="1" width="7.25" customWidth="1"/>
    <col min="2" max="2" width="11.75" customWidth="1"/>
    <col min="3" max="3" width="26.125" customWidth="1"/>
    <col min="4" max="4" width="17.875" style="2" customWidth="1"/>
    <col min="5" max="5" width="15.775" style="2" customWidth="1"/>
    <col min="6" max="8" width="15.775" style="3" customWidth="1"/>
    <col min="9" max="9" width="18.6333333333333" style="4" customWidth="1"/>
  </cols>
  <sheetData>
    <row r="1" ht="94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9" t="s">
        <v>7</v>
      </c>
    </row>
    <row r="3" customFormat="1" ht="20" customHeight="1" spans="1:9">
      <c r="A3" s="10"/>
      <c r="B3" s="10"/>
      <c r="C3" s="10"/>
      <c r="D3" s="10"/>
      <c r="E3" s="11" t="s">
        <v>8</v>
      </c>
      <c r="F3" s="8" t="s">
        <v>9</v>
      </c>
      <c r="G3" s="11" t="s">
        <v>8</v>
      </c>
      <c r="H3" s="8" t="s">
        <v>9</v>
      </c>
      <c r="I3" s="9"/>
    </row>
    <row r="4" s="1" customFormat="1" ht="30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4">
        <v>12</v>
      </c>
      <c r="F4" s="16">
        <v>3600</v>
      </c>
      <c r="G4" s="14">
        <v>12</v>
      </c>
      <c r="H4" s="16">
        <v>2400</v>
      </c>
      <c r="I4" s="16">
        <v>6000</v>
      </c>
    </row>
    <row r="5" s="1" customFormat="1" ht="30" customHeight="1" spans="1:9">
      <c r="A5" s="12">
        <v>2</v>
      </c>
      <c r="B5" s="13" t="s">
        <v>13</v>
      </c>
      <c r="C5" s="14" t="s">
        <v>14</v>
      </c>
      <c r="D5" s="15" t="s">
        <v>12</v>
      </c>
      <c r="E5" s="14">
        <v>12</v>
      </c>
      <c r="F5" s="16">
        <v>3600</v>
      </c>
      <c r="G5" s="14">
        <v>12</v>
      </c>
      <c r="H5" s="16">
        <v>2400</v>
      </c>
      <c r="I5" s="16">
        <v>6000</v>
      </c>
    </row>
    <row r="6" s="1" customFormat="1" ht="30" customHeight="1" spans="1:9">
      <c r="A6" s="12">
        <v>3</v>
      </c>
      <c r="B6" s="13" t="s">
        <v>15</v>
      </c>
      <c r="C6" s="15" t="s">
        <v>16</v>
      </c>
      <c r="D6" s="15" t="s">
        <v>12</v>
      </c>
      <c r="E6" s="14">
        <v>12</v>
      </c>
      <c r="F6" s="16">
        <v>3600</v>
      </c>
      <c r="G6" s="14">
        <v>12</v>
      </c>
      <c r="H6" s="16">
        <v>2400</v>
      </c>
      <c r="I6" s="16">
        <v>6000</v>
      </c>
    </row>
    <row r="7" s="1" customFormat="1" ht="30" customHeight="1" spans="1:9">
      <c r="A7" s="12">
        <v>4</v>
      </c>
      <c r="B7" s="13" t="s">
        <v>17</v>
      </c>
      <c r="C7" s="14" t="s">
        <v>18</v>
      </c>
      <c r="D7" s="15" t="s">
        <v>12</v>
      </c>
      <c r="E7" s="14">
        <v>12</v>
      </c>
      <c r="F7" s="16">
        <v>3600</v>
      </c>
      <c r="G7" s="14">
        <v>12</v>
      </c>
      <c r="H7" s="16">
        <v>2400</v>
      </c>
      <c r="I7" s="16">
        <v>6000</v>
      </c>
    </row>
    <row r="8" s="1" customFormat="1" ht="30" customHeight="1" spans="1:9">
      <c r="A8" s="12">
        <v>5</v>
      </c>
      <c r="B8" s="13" t="s">
        <v>19</v>
      </c>
      <c r="C8" s="14" t="s">
        <v>20</v>
      </c>
      <c r="D8" s="15" t="s">
        <v>12</v>
      </c>
      <c r="E8" s="14">
        <v>12</v>
      </c>
      <c r="F8" s="16">
        <v>3600</v>
      </c>
      <c r="G8" s="14">
        <v>12</v>
      </c>
      <c r="H8" s="16">
        <v>2400</v>
      </c>
      <c r="I8" s="16">
        <v>6000</v>
      </c>
    </row>
    <row r="9" customFormat="1" ht="30" customHeight="1" spans="1:9">
      <c r="A9" s="12">
        <v>6</v>
      </c>
      <c r="B9" s="17" t="s">
        <v>21</v>
      </c>
      <c r="C9" s="14" t="s">
        <v>22</v>
      </c>
      <c r="D9" s="15" t="s">
        <v>12</v>
      </c>
      <c r="E9" s="18">
        <v>12</v>
      </c>
      <c r="F9" s="16">
        <v>3600</v>
      </c>
      <c r="G9" s="18">
        <v>12</v>
      </c>
      <c r="H9" s="16">
        <v>2400</v>
      </c>
      <c r="I9" s="16">
        <v>6000</v>
      </c>
    </row>
    <row r="10" customFormat="1" ht="30" customHeight="1" spans="1:9">
      <c r="A10" s="12">
        <v>7</v>
      </c>
      <c r="B10" s="17" t="s">
        <v>23</v>
      </c>
      <c r="C10" s="14" t="s">
        <v>24</v>
      </c>
      <c r="D10" s="15" t="s">
        <v>12</v>
      </c>
      <c r="E10" s="18">
        <v>12</v>
      </c>
      <c r="F10" s="16">
        <v>3600</v>
      </c>
      <c r="G10" s="18">
        <v>12</v>
      </c>
      <c r="H10" s="16">
        <v>2400</v>
      </c>
      <c r="I10" s="16">
        <v>6000</v>
      </c>
    </row>
    <row r="11" customFormat="1" ht="30" customHeight="1" spans="1:9">
      <c r="A11" s="12">
        <v>8</v>
      </c>
      <c r="B11" s="17" t="s">
        <v>25</v>
      </c>
      <c r="C11" s="14" t="s">
        <v>26</v>
      </c>
      <c r="D11" s="15" t="s">
        <v>12</v>
      </c>
      <c r="E11" s="18">
        <v>12</v>
      </c>
      <c r="F11" s="16">
        <v>3600</v>
      </c>
      <c r="G11" s="18">
        <v>12</v>
      </c>
      <c r="H11" s="16">
        <v>2400</v>
      </c>
      <c r="I11" s="16">
        <v>6000</v>
      </c>
    </row>
    <row r="12" s="1" customFormat="1" ht="30" customHeight="1" spans="1:9">
      <c r="A12" s="12">
        <v>9</v>
      </c>
      <c r="B12" s="13" t="s">
        <v>27</v>
      </c>
      <c r="C12" s="19" t="s">
        <v>28</v>
      </c>
      <c r="D12" s="15" t="s">
        <v>12</v>
      </c>
      <c r="E12" s="14">
        <v>12</v>
      </c>
      <c r="F12" s="16">
        <v>3600</v>
      </c>
      <c r="G12" s="14">
        <v>9</v>
      </c>
      <c r="H12" s="16">
        <v>1800</v>
      </c>
      <c r="I12" s="16">
        <v>5400</v>
      </c>
    </row>
    <row r="13" s="1" customFormat="1" ht="30" customHeight="1" spans="1:9">
      <c r="A13" s="12">
        <v>10</v>
      </c>
      <c r="B13" s="13" t="s">
        <v>29</v>
      </c>
      <c r="C13" s="19" t="s">
        <v>30</v>
      </c>
      <c r="D13" s="15" t="s">
        <v>12</v>
      </c>
      <c r="E13" s="14">
        <v>10</v>
      </c>
      <c r="F13" s="16">
        <v>3000</v>
      </c>
      <c r="G13" s="14">
        <v>10</v>
      </c>
      <c r="H13" s="16">
        <v>2000</v>
      </c>
      <c r="I13" s="16">
        <v>5000</v>
      </c>
    </row>
    <row r="14" s="1" customFormat="1" ht="30" customHeight="1" spans="1:9">
      <c r="A14" s="12">
        <v>11</v>
      </c>
      <c r="B14" s="13" t="s">
        <v>31</v>
      </c>
      <c r="C14" s="14" t="s">
        <v>32</v>
      </c>
      <c r="D14" s="15" t="s">
        <v>12</v>
      </c>
      <c r="E14" s="14">
        <v>12</v>
      </c>
      <c r="F14" s="16">
        <v>3600</v>
      </c>
      <c r="G14" s="14">
        <v>0</v>
      </c>
      <c r="H14" s="16">
        <v>0</v>
      </c>
      <c r="I14" s="16">
        <v>3600</v>
      </c>
    </row>
    <row r="15" s="1" customFormat="1" ht="30" customHeight="1" spans="1:9">
      <c r="A15" s="12">
        <v>12</v>
      </c>
      <c r="B15" s="13" t="s">
        <v>33</v>
      </c>
      <c r="C15" s="14" t="s">
        <v>34</v>
      </c>
      <c r="D15" s="15" t="s">
        <v>12</v>
      </c>
      <c r="E15" s="14">
        <v>12</v>
      </c>
      <c r="F15" s="16">
        <v>3600</v>
      </c>
      <c r="G15" s="14">
        <v>0</v>
      </c>
      <c r="H15" s="16">
        <v>0</v>
      </c>
      <c r="I15" s="16">
        <v>3600</v>
      </c>
    </row>
    <row r="16" s="1" customFormat="1" ht="30" customHeight="1" spans="1:9">
      <c r="A16" s="12">
        <v>13</v>
      </c>
      <c r="B16" s="20" t="s">
        <v>35</v>
      </c>
      <c r="C16" s="14" t="s">
        <v>36</v>
      </c>
      <c r="D16" s="15" t="s">
        <v>12</v>
      </c>
      <c r="E16" s="14">
        <v>12</v>
      </c>
      <c r="F16" s="16">
        <v>3600</v>
      </c>
      <c r="G16" s="14">
        <v>0</v>
      </c>
      <c r="H16" s="16">
        <v>0</v>
      </c>
      <c r="I16" s="16">
        <v>3600</v>
      </c>
    </row>
    <row r="17" s="1" customFormat="1" ht="30" customHeight="1" spans="1:9">
      <c r="A17" s="12">
        <v>14</v>
      </c>
      <c r="B17" s="13" t="s">
        <v>37</v>
      </c>
      <c r="C17" s="14" t="s">
        <v>38</v>
      </c>
      <c r="D17" s="15" t="s">
        <v>12</v>
      </c>
      <c r="E17" s="14">
        <v>12</v>
      </c>
      <c r="F17" s="16">
        <v>3600</v>
      </c>
      <c r="G17" s="14">
        <v>0</v>
      </c>
      <c r="H17" s="16">
        <v>0</v>
      </c>
      <c r="I17" s="16">
        <v>3600</v>
      </c>
    </row>
    <row r="18" s="1" customFormat="1" ht="30" customHeight="1" spans="1:9">
      <c r="A18" s="12">
        <v>15</v>
      </c>
      <c r="B18" s="20" t="s">
        <v>25</v>
      </c>
      <c r="C18" s="14" t="s">
        <v>39</v>
      </c>
      <c r="D18" s="15" t="s">
        <v>12</v>
      </c>
      <c r="E18" s="14">
        <v>12</v>
      </c>
      <c r="F18" s="16">
        <v>3600</v>
      </c>
      <c r="G18" s="14">
        <v>0</v>
      </c>
      <c r="H18" s="16">
        <v>0</v>
      </c>
      <c r="I18" s="16">
        <v>3600</v>
      </c>
    </row>
    <row r="19" s="1" customFormat="1" ht="30" customHeight="1" spans="1:9">
      <c r="A19" s="12">
        <v>16</v>
      </c>
      <c r="B19" s="20" t="s">
        <v>40</v>
      </c>
      <c r="C19" s="14" t="s">
        <v>41</v>
      </c>
      <c r="D19" s="15" t="s">
        <v>12</v>
      </c>
      <c r="E19" s="14">
        <v>12</v>
      </c>
      <c r="F19" s="16">
        <v>3600</v>
      </c>
      <c r="G19" s="14">
        <v>0</v>
      </c>
      <c r="H19" s="16">
        <v>0</v>
      </c>
      <c r="I19" s="16">
        <v>3600</v>
      </c>
    </row>
    <row r="20" customFormat="1" ht="30" customHeight="1" spans="1:9">
      <c r="A20" s="12">
        <v>17</v>
      </c>
      <c r="B20" s="17" t="s">
        <v>42</v>
      </c>
      <c r="C20" s="14" t="s">
        <v>43</v>
      </c>
      <c r="D20" s="15" t="s">
        <v>12</v>
      </c>
      <c r="E20" s="18">
        <v>12</v>
      </c>
      <c r="F20" s="16">
        <v>3600</v>
      </c>
      <c r="G20" s="18">
        <v>0</v>
      </c>
      <c r="H20" s="16">
        <v>0</v>
      </c>
      <c r="I20" s="16">
        <v>3600</v>
      </c>
    </row>
    <row r="21" customFormat="1" ht="30" customHeight="1" spans="1:9">
      <c r="A21" s="12">
        <v>18</v>
      </c>
      <c r="B21" s="17" t="s">
        <v>44</v>
      </c>
      <c r="C21" s="14" t="s">
        <v>45</v>
      </c>
      <c r="D21" s="15" t="s">
        <v>12</v>
      </c>
      <c r="E21" s="18">
        <v>12</v>
      </c>
      <c r="F21" s="16">
        <v>3600</v>
      </c>
      <c r="G21" s="18">
        <v>0</v>
      </c>
      <c r="H21" s="16">
        <v>0</v>
      </c>
      <c r="I21" s="16">
        <v>3600</v>
      </c>
    </row>
    <row r="22" customFormat="1" ht="30" customHeight="1" spans="1:9">
      <c r="A22" s="12">
        <v>19</v>
      </c>
      <c r="B22" s="17" t="s">
        <v>46</v>
      </c>
      <c r="C22" s="14" t="s">
        <v>47</v>
      </c>
      <c r="D22" s="15" t="s">
        <v>12</v>
      </c>
      <c r="E22" s="18">
        <v>12</v>
      </c>
      <c r="F22" s="16">
        <v>3600</v>
      </c>
      <c r="G22" s="18">
        <v>0</v>
      </c>
      <c r="H22" s="16">
        <v>0</v>
      </c>
      <c r="I22" s="16">
        <v>3600</v>
      </c>
    </row>
    <row r="23" customFormat="1" ht="30" customHeight="1" spans="1:9">
      <c r="A23" s="12">
        <v>20</v>
      </c>
      <c r="B23" s="17" t="s">
        <v>48</v>
      </c>
      <c r="C23" s="14" t="s">
        <v>49</v>
      </c>
      <c r="D23" s="15" t="s">
        <v>12</v>
      </c>
      <c r="E23" s="18">
        <v>12</v>
      </c>
      <c r="F23" s="16">
        <v>3600</v>
      </c>
      <c r="G23" s="18">
        <v>0</v>
      </c>
      <c r="H23" s="16">
        <v>0</v>
      </c>
      <c r="I23" s="16">
        <v>3600</v>
      </c>
    </row>
    <row r="24" customFormat="1" ht="30" customHeight="1" spans="1:9">
      <c r="A24" s="12">
        <v>21</v>
      </c>
      <c r="B24" s="17" t="s">
        <v>50</v>
      </c>
      <c r="C24" s="14" t="s">
        <v>51</v>
      </c>
      <c r="D24" s="15" t="s">
        <v>12</v>
      </c>
      <c r="E24" s="18">
        <v>12</v>
      </c>
      <c r="F24" s="16">
        <v>3600</v>
      </c>
      <c r="G24" s="18">
        <v>0</v>
      </c>
      <c r="H24" s="16">
        <v>0</v>
      </c>
      <c r="I24" s="16">
        <v>3600</v>
      </c>
    </row>
    <row r="25" customFormat="1" ht="30" customHeight="1" spans="1:9">
      <c r="A25" s="12">
        <v>22</v>
      </c>
      <c r="B25" s="17" t="s">
        <v>52</v>
      </c>
      <c r="C25" s="14" t="s">
        <v>53</v>
      </c>
      <c r="D25" s="15" t="s">
        <v>12</v>
      </c>
      <c r="E25" s="18">
        <v>12</v>
      </c>
      <c r="F25" s="16">
        <v>3600</v>
      </c>
      <c r="G25" s="18">
        <v>0</v>
      </c>
      <c r="H25" s="16">
        <v>0</v>
      </c>
      <c r="I25" s="16">
        <v>3600</v>
      </c>
    </row>
    <row r="26" customFormat="1" ht="30" customHeight="1" spans="1:9">
      <c r="A26" s="12">
        <v>23</v>
      </c>
      <c r="B26" s="17" t="s">
        <v>54</v>
      </c>
      <c r="C26" s="14" t="s">
        <v>55</v>
      </c>
      <c r="D26" s="15" t="s">
        <v>12</v>
      </c>
      <c r="E26" s="18">
        <v>12</v>
      </c>
      <c r="F26" s="16">
        <v>3600</v>
      </c>
      <c r="G26" s="18">
        <v>0</v>
      </c>
      <c r="H26" s="16">
        <v>0</v>
      </c>
      <c r="I26" s="16">
        <v>3600</v>
      </c>
    </row>
    <row r="27" customFormat="1" ht="30" customHeight="1" spans="1:9">
      <c r="A27" s="12">
        <v>24</v>
      </c>
      <c r="B27" s="17" t="s">
        <v>56</v>
      </c>
      <c r="C27" s="14" t="s">
        <v>57</v>
      </c>
      <c r="D27" s="15" t="s">
        <v>12</v>
      </c>
      <c r="E27" s="18">
        <v>12</v>
      </c>
      <c r="F27" s="16">
        <v>3600</v>
      </c>
      <c r="G27" s="18">
        <v>0</v>
      </c>
      <c r="H27" s="16">
        <v>0</v>
      </c>
      <c r="I27" s="16">
        <v>3600</v>
      </c>
    </row>
    <row r="28" ht="30" customHeight="1" spans="1:9">
      <c r="A28" s="21" t="s">
        <v>58</v>
      </c>
      <c r="B28" s="22"/>
      <c r="C28" s="22"/>
      <c r="D28" s="23"/>
      <c r="E28" s="24">
        <f>SUM(F4:F27)</f>
        <v>85800</v>
      </c>
      <c r="F28" s="25"/>
      <c r="G28" s="26">
        <f>SUM(H4:H27)</f>
        <v>23000</v>
      </c>
      <c r="H28" s="25"/>
      <c r="I28" s="27">
        <f>SUM(I4:I27)</f>
        <v>108800</v>
      </c>
    </row>
  </sheetData>
  <autoFilter xmlns:etc="http://www.wps.cn/officeDocument/2017/etCustomData" ref="A2:I28" etc:filterBottomFollowUsedRange="0">
    <extLst/>
  </autoFilter>
  <mergeCells count="11">
    <mergeCell ref="A1:I1"/>
    <mergeCell ref="E2:F2"/>
    <mergeCell ref="G2:H2"/>
    <mergeCell ref="A28:D28"/>
    <mergeCell ref="E28:F28"/>
    <mergeCell ref="G28:H28"/>
    <mergeCell ref="A2:A3"/>
    <mergeCell ref="B2:B3"/>
    <mergeCell ref="C2:C3"/>
    <mergeCell ref="D2:D3"/>
    <mergeCell ref="I2:I3"/>
  </mergeCells>
  <conditionalFormatting sqref="B4">
    <cfRule type="duplicateValues" dxfId="0" priority="13"/>
  </conditionalFormatting>
  <conditionalFormatting sqref="B5">
    <cfRule type="duplicateValues" dxfId="0" priority="14"/>
  </conditionalFormatting>
  <conditionalFormatting sqref="B6">
    <cfRule type="duplicateValues" dxfId="0" priority="8"/>
  </conditionalFormatting>
  <conditionalFormatting sqref="B10">
    <cfRule type="duplicateValues" dxfId="0" priority="2"/>
  </conditionalFormatting>
  <conditionalFormatting sqref="C10">
    <cfRule type="duplicateValues" dxfId="0" priority="3"/>
  </conditionalFormatting>
  <conditionalFormatting sqref="B11">
    <cfRule type="duplicateValues" dxfId="0" priority="1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9"/>
  </conditionalFormatting>
  <conditionalFormatting sqref="C4:C9 C11:C27">
    <cfRule type="duplicateValues" dxfId="0" priority="16"/>
  </conditionalFormatting>
  <conditionalFormatting sqref="B7 B15 B18:B19">
    <cfRule type="duplicateValues" dxfId="0" priority="15"/>
  </conditionalFormatting>
  <conditionalFormatting sqref="B8:B9 B20:B27">
    <cfRule type="duplicateValues" dxfId="0" priority="10"/>
  </conditionalFormatting>
  <printOptions horizontalCentered="1"/>
  <pageMargins left="0.590277777777778" right="0.590277777777778" top="1.02361111111111" bottom="0.708333333333333" header="0.298611111111111" footer="0.298611111111111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许许多多</cp:lastModifiedBy>
  <dcterms:created xsi:type="dcterms:W3CDTF">2015-06-05T18:19:00Z</dcterms:created>
  <dcterms:modified xsi:type="dcterms:W3CDTF">2026-03-23T02:37:10Z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AC227B90626A454B9ECEE0536FED37A3_13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