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<sst xmlns="http://schemas.openxmlformats.org/spreadsheetml/2006/main" count="65" uniqueCount="41">
  <si>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2026年沣西新城拟发放小微企业招用高校毕业生社会保险补贴名单（第二批）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</si>
  <si>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</si>
  <si>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</si>
  <si>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</si>
  <si>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</si>
  <si>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</si>
  <si>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</si>
  <si>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</si>
  <si>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</si>
  <si>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</si>
  <si>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</si>
  <si>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</si>
  <si>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</si>
  <si>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</si>
  <si>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</si>
  <si>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</si>
  <si>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陕西谱光微视科技有限公司</t>
  </si>
  <si>
    <t>许*历</t>
  </si>
  <si>
    <t>654026********433X</t>
  </si>
  <si>
    <t>202501</t>
  </si>
  <si>
    <t>202512</t>
  </si>
  <si>
    <t>苏*妮</t>
  </si>
  <si>
    <t>610324********4224</t>
  </si>
  <si>
    <t>202510</t>
  </si>
  <si>
    <t>灵素医疗科技（陕西）有限公司</t>
  </si>
  <si>
    <t>郗*浪</t>
  </si>
  <si>
    <t>610122********2510</t>
  </si>
  <si>
    <t>西安天迈科技有限公司</t>
  </si>
  <si>
    <t>李*茜</t>
  </si>
  <si>
    <t>610481********004X</t>
  </si>
  <si>
    <t>张*茗</t>
  </si>
  <si>
    <t>652302********1511</t>
  </si>
  <si>
    <t>202601</t>
  </si>
  <si>
    <t>李*</t>
  </si>
  <si>
    <t>610403********1010</t>
  </si>
  <si>
    <t>马*虎</t>
  </si>
  <si>
    <t>654023********3098</t>
  </si>
  <si>
    <t>合计</t>
  </si>
  <si>
    <t>3家小微企业</t>
  </si>
  <si>
    <t>7人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</si>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</sst>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2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view="pageBreakPreview" zoomScale="85" zoomScaleNormal="100" workbookViewId="0">
      <selection activeCell="D16" sqref="D16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11"/>
      <c r="J1" s="11"/>
      <c r="K1" s="11"/>
      <c r="L1" s="11"/>
      <c r="M1" s="12"/>
      <c r="N1" s="12"/>
      <c r="O1" s="12"/>
    </row>
    <row r="2" ht="61" customHeight="1" spans="1: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customFormat="1" ht="39" customHeight="1" spans="1:15">
      <c r="A3" s="15">
        <v>1</v>
      </c>
      <c r="B3" s="16" t="s">
        <v>16</v>
      </c>
      <c r="C3" s="17" t="s">
        <v>17</v>
      </c>
      <c r="D3" s="18" t="s">
        <v>18</v>
      </c>
      <c r="E3" s="18" t="s">
        <v>19</v>
      </c>
      <c r="F3" s="18" t="s">
        <v>20</v>
      </c>
      <c r="G3" s="18" t="s">
        <v>19</v>
      </c>
      <c r="H3" s="18" t="s">
        <v>20</v>
      </c>
      <c r="I3" s="18" t="s">
        <v>19</v>
      </c>
      <c r="J3" s="18" t="s">
        <v>20</v>
      </c>
      <c r="K3" s="19">
        <v>8928</v>
      </c>
      <c r="L3" s="19">
        <v>4863.38</v>
      </c>
      <c r="M3" s="19">
        <v>390.6</v>
      </c>
      <c r="N3" s="18">
        <v>14181.98</v>
      </c>
      <c r="O3" s="20">
        <f>SUM(N3:N4)</f>
        <v>17227.58</v>
      </c>
    </row>
    <row r="4" customFormat="1" ht="39" customHeight="1" spans="1:15">
      <c r="A4" s="15">
        <v>2</v>
      </c>
      <c r="B4" s="21"/>
      <c r="C4" s="17" t="s">
        <v>21</v>
      </c>
      <c r="D4" s="18" t="s">
        <v>22</v>
      </c>
      <c r="E4" s="18" t="s">
        <v>23</v>
      </c>
      <c r="F4" s="18" t="s">
        <v>20</v>
      </c>
      <c r="G4" s="18">
        <v>202511</v>
      </c>
      <c r="H4" s="18" t="s">
        <v>20</v>
      </c>
      <c r="I4" s="18">
        <v>202511</v>
      </c>
      <c r="J4" s="18" t="s">
        <v>20</v>
      </c>
      <c r="K4" s="19">
        <v>2232</v>
      </c>
      <c r="L4" s="19">
        <v>748.5</v>
      </c>
      <c r="M4" s="19">
        <v>65.1</v>
      </c>
      <c r="N4" s="19">
        <v>3045.6</v>
      </c>
      <c r="O4" s="22"/>
    </row>
    <row r="5" customFormat="1" ht="39" customHeight="1" spans="1:15">
      <c r="A5" s="15">
        <v>3</v>
      </c>
      <c r="B5" s="23" t="s">
        <v>24</v>
      </c>
      <c r="C5" s="17" t="s">
        <v>25</v>
      </c>
      <c r="D5" s="18" t="s">
        <v>26</v>
      </c>
      <c r="E5" s="18">
        <v>202502</v>
      </c>
      <c r="F5" s="18">
        <v>202601</v>
      </c>
      <c r="G5" s="18">
        <v>202502</v>
      </c>
      <c r="H5" s="18">
        <v>202601</v>
      </c>
      <c r="I5" s="18">
        <v>202502</v>
      </c>
      <c r="J5" s="18">
        <v>202601</v>
      </c>
      <c r="K5" s="19">
        <v>11232</v>
      </c>
      <c r="L5" s="19">
        <v>5499</v>
      </c>
      <c r="M5" s="19">
        <v>491.39</v>
      </c>
      <c r="N5" s="19">
        <v>17222.39</v>
      </c>
      <c r="O5" s="19">
        <v>17222.39</v>
      </c>
    </row>
    <row r="6" customFormat="1" ht="39" customHeight="1" spans="1:15">
      <c r="A6" s="15">
        <v>4</v>
      </c>
      <c r="B6" s="16" t="s">
        <v>27</v>
      </c>
      <c r="C6" s="17" t="s">
        <v>28</v>
      </c>
      <c r="D6" s="18" t="s">
        <v>29</v>
      </c>
      <c r="E6" s="18">
        <v>202511</v>
      </c>
      <c r="F6" s="18">
        <v>202601</v>
      </c>
      <c r="G6" s="18">
        <v>202511</v>
      </c>
      <c r="H6" s="18">
        <v>202601</v>
      </c>
      <c r="I6" s="18">
        <v>202511</v>
      </c>
      <c r="J6" s="18">
        <v>202601</v>
      </c>
      <c r="K6" s="19">
        <v>2232</v>
      </c>
      <c r="L6" s="19">
        <v>1097.8</v>
      </c>
      <c r="M6" s="19">
        <v>97.65</v>
      </c>
      <c r="N6" s="19">
        <v>3427.45</v>
      </c>
      <c r="O6" s="20">
        <f>SUM(N6:N9)</f>
        <v>12534.05</v>
      </c>
    </row>
    <row r="7" s="1" customFormat="1" ht="46" customHeight="1" spans="1:15">
      <c r="A7" s="15">
        <v>5</v>
      </c>
      <c r="B7" s="24"/>
      <c r="C7" s="17" t="s">
        <v>30</v>
      </c>
      <c r="D7" s="18" t="s">
        <v>31</v>
      </c>
      <c r="E7" s="18" t="s">
        <v>23</v>
      </c>
      <c r="F7" s="18" t="s">
        <v>32</v>
      </c>
      <c r="G7" s="18" t="s">
        <v>23</v>
      </c>
      <c r="H7" s="18" t="s">
        <v>32</v>
      </c>
      <c r="I7" s="18" t="s">
        <v>23</v>
      </c>
      <c r="J7" s="18" t="s">
        <v>32</v>
      </c>
      <c r="K7" s="25">
        <v>2976</v>
      </c>
      <c r="L7" s="25">
        <v>1497</v>
      </c>
      <c r="M7" s="25">
        <v>130.2</v>
      </c>
      <c r="N7" s="19">
        <v>4603.2</v>
      </c>
      <c r="O7" s="26"/>
    </row>
    <row r="8" s="1" customFormat="1" ht="46" customHeight="1" spans="1:15">
      <c r="A8" s="15">
        <v>6</v>
      </c>
      <c r="B8" s="24"/>
      <c r="C8" s="17" t="s">
        <v>33</v>
      </c>
      <c r="D8" s="18" t="s">
        <v>34</v>
      </c>
      <c r="E8" s="18" t="s">
        <v>20</v>
      </c>
      <c r="F8" s="18" t="s">
        <v>32</v>
      </c>
      <c r="G8" s="18" t="s">
        <v>20</v>
      </c>
      <c r="H8" s="18" t="s">
        <v>32</v>
      </c>
      <c r="I8" s="18" t="s">
        <v>20</v>
      </c>
      <c r="J8" s="18" t="s">
        <v>32</v>
      </c>
      <c r="K8" s="25">
        <v>1488</v>
      </c>
      <c r="L8" s="25">
        <v>698.6</v>
      </c>
      <c r="M8" s="25">
        <v>65.1</v>
      </c>
      <c r="N8" s="19">
        <v>2251.7</v>
      </c>
      <c r="O8" s="26"/>
    </row>
    <row r="9" s="1" customFormat="1" ht="46" customHeight="1" spans="1:15">
      <c r="A9" s="15">
        <v>7</v>
      </c>
      <c r="B9" s="21"/>
      <c r="C9" s="17" t="s">
        <v>35</v>
      </c>
      <c r="D9" s="18" t="s">
        <v>36</v>
      </c>
      <c r="E9" s="18" t="s">
        <v>20</v>
      </c>
      <c r="F9" s="18" t="s">
        <v>32</v>
      </c>
      <c r="G9" s="18" t="s">
        <v>20</v>
      </c>
      <c r="H9" s="18" t="s">
        <v>32</v>
      </c>
      <c r="I9" s="18" t="s">
        <v>20</v>
      </c>
      <c r="J9" s="18" t="s">
        <v>32</v>
      </c>
      <c r="K9" s="25">
        <v>1488</v>
      </c>
      <c r="L9" s="25">
        <v>698.6</v>
      </c>
      <c r="M9" s="25">
        <v>65.1</v>
      </c>
      <c r="N9" s="19">
        <v>2251.7</v>
      </c>
      <c r="O9" s="22"/>
    </row>
    <row r="10" s="1" customFormat="1" ht="46" customHeight="1" spans="1:15">
      <c r="A10" s="27" t="s">
        <v>37</v>
      </c>
      <c r="B10" s="17" t="s">
        <v>38</v>
      </c>
      <c r="C10" s="28" t="s">
        <v>39</v>
      </c>
      <c r="D10" s="17"/>
      <c r="E10" s="17"/>
      <c r="F10" s="17"/>
      <c r="G10" s="17"/>
      <c r="H10" s="17"/>
      <c r="I10" s="17"/>
      <c r="J10" s="17"/>
      <c r="K10" s="25">
        <f>SUM(K3:K9)</f>
        <v>30576</v>
      </c>
      <c r="L10" s="25">
        <f>SUM(L3:L9)</f>
        <v>15102.88</v>
      </c>
      <c r="M10" s="25">
        <f>SUM(M3:M9)</f>
        <v>1305.14</v>
      </c>
      <c r="N10" s="25" t="s">
        <v>40</v>
      </c>
      <c r="O10" s="29">
        <f>SUM(O3:O9)</f>
        <v>46984.02</v>
      </c>
    </row>
  </sheetData>
  <mergeCells count="6">
    <mergeCell ref="A1:O1"/>
    <mergeCell ref="D10:J10"/>
    <mergeCell ref="B3:B4"/>
    <mergeCell ref="B6:B9"/>
    <mergeCell ref="O3:O4"/>
    <mergeCell ref="O6:O9"/>
  </mergeCells>
  <printOptions horizontalCentered="1"/>
  <pageMargins left="0.393055555555556" right="0.393055555555556" top="1.25972222222222" bottom="0.432638888888889" header="0" footer="0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2026-02-28T02:43:50Z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0EF0267B1E9D48F788793AC67EED9A61_13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