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<sst xmlns="http://schemas.openxmlformats.org/spreadsheetml/2006/main" count="418" uniqueCount="137">
  <si>
    <t>2025年沣西新城拟发放小微企业招用高校毕业生社会保险补贴名单（第十二批）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</si>
  <si>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</si>
  <si>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</si>
  <si>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</si>
  <si>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</si>
  <si>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</si>
  <si>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</si>
  <si>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</si>
  <si>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</si>
  <si>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</si>
  <si>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</si>
  <si>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</si>
  <si>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</si>
  <si>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</si>
  <si>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</si>
  <si>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</si>
  <si>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陕西易眼看荐网络科技有限公司</t>
  </si>
  <si>
    <t>彭*</t>
  </si>
  <si>
    <t>612***********5629</t>
  </si>
  <si>
    <t>202510</t>
  </si>
  <si>
    <t>202511</t>
  </si>
  <si>
    <t>赵*</t>
  </si>
  <si>
    <t>610***********4125</t>
  </si>
  <si>
    <t>张*瑶</t>
  </si>
  <si>
    <t>610***********5421</t>
  </si>
  <si>
    <t>202508</t>
  </si>
  <si>
    <t>牛*琪</t>
  </si>
  <si>
    <t>610***********0622</t>
  </si>
  <si>
    <t>李*婷</t>
  </si>
  <si>
    <t>610***********7421</t>
  </si>
  <si>
    <t>张*敏</t>
  </si>
  <si>
    <t>610***********1562</t>
  </si>
  <si>
    <t>王*青</t>
  </si>
  <si>
    <t>612***********7827</t>
  </si>
  <si>
    <t>苏*豪</t>
  </si>
  <si>
    <t>610***********2917</t>
  </si>
  <si>
    <t>张*睿</t>
  </si>
  <si>
    <t>610***********1517</t>
  </si>
  <si>
    <t>张*兴</t>
  </si>
  <si>
    <t>610***********2197</t>
  </si>
  <si>
    <t>石*鑫</t>
  </si>
  <si>
    <t>610***********2848</t>
  </si>
  <si>
    <t>于*</t>
  </si>
  <si>
    <t>622***********0422</t>
  </si>
  <si>
    <t>李*</t>
  </si>
  <si>
    <t>610***********0045</t>
  </si>
  <si>
    <t>陕西小一电商服务有限公司</t>
  </si>
  <si>
    <t>李*兵</t>
  </si>
  <si>
    <t>610***********4217</t>
  </si>
  <si>
    <t>202506</t>
  </si>
  <si>
    <t>薛*华</t>
  </si>
  <si>
    <t>610***********0121</t>
  </si>
  <si>
    <t>202509</t>
  </si>
  <si>
    <t>朱*洁</t>
  </si>
  <si>
    <t>610***********610X</t>
  </si>
  <si>
    <t>赵*璠</t>
  </si>
  <si>
    <t>610***********5011</t>
  </si>
  <si>
    <t>张*</t>
  </si>
  <si>
    <t>610***********2325</t>
  </si>
  <si>
    <t>张*彦</t>
  </si>
  <si>
    <t>610***********699X</t>
  </si>
  <si>
    <t>陈*冉</t>
  </si>
  <si>
    <t>610***********5046</t>
  </si>
  <si>
    <t>陕西远讯光电技术有限公司</t>
  </si>
  <si>
    <t>徐*童</t>
  </si>
  <si>
    <t>610***********0528</t>
  </si>
  <si>
    <t>/</t>
  </si>
  <si>
    <t>610***********0026</t>
  </si>
  <si>
    <t>倪*纬</t>
  </si>
  <si>
    <t>610***********3018</t>
  </si>
  <si>
    <t>单*祺</t>
  </si>
  <si>
    <t>610***********6771</t>
  </si>
  <si>
    <t>陕西帕尼尔生物科技有限公司</t>
  </si>
  <si>
    <t>周*妍</t>
  </si>
  <si>
    <t>230***********4525</t>
  </si>
  <si>
    <t>张*兵</t>
  </si>
  <si>
    <t>620***********4612</t>
  </si>
  <si>
    <t>高*叶</t>
  </si>
  <si>
    <t>610***********3088</t>
  </si>
  <si>
    <t>施*蒙</t>
  </si>
  <si>
    <t>411***********3445</t>
  </si>
  <si>
    <t>陕西斡丰流体科技有限公司</t>
  </si>
  <si>
    <t>王*林</t>
  </si>
  <si>
    <t>610***********5616</t>
  </si>
  <si>
    <t>610***********0611</t>
  </si>
  <si>
    <t>蔺*骏</t>
  </si>
  <si>
    <t>330***********0035</t>
  </si>
  <si>
    <t>202412</t>
  </si>
  <si>
    <t>星环聚能（西安）科技有限公司</t>
  </si>
  <si>
    <t>尹*炜</t>
  </si>
  <si>
    <t>620***********1112</t>
  </si>
  <si>
    <t>范*宁</t>
  </si>
  <si>
    <t>142***********4515</t>
  </si>
  <si>
    <t>谢*成</t>
  </si>
  <si>
    <t>500***********3733</t>
  </si>
  <si>
    <t>202507</t>
  </si>
  <si>
    <t>西安鲸准网络科技有限公司</t>
  </si>
  <si>
    <t>解*冕</t>
  </si>
  <si>
    <t>610***********0813</t>
  </si>
  <si>
    <t>赵*龙</t>
  </si>
  <si>
    <t>410***********555X</t>
  </si>
  <si>
    <t>唐*军</t>
  </si>
  <si>
    <t>610***********3513</t>
  </si>
  <si>
    <t>西安西图之光智能科技有限公司</t>
  </si>
  <si>
    <t>郑*琦</t>
  </si>
  <si>
    <t>610***********1213</t>
  </si>
  <si>
    <t>谢*臣</t>
  </si>
  <si>
    <t>142***********3324</t>
  </si>
  <si>
    <t>杨*</t>
  </si>
  <si>
    <t>610***********2012</t>
  </si>
  <si>
    <t>陕西数信土地规划设计咨询有限公司</t>
  </si>
  <si>
    <t>马*艳</t>
  </si>
  <si>
    <t>632***********6161</t>
  </si>
  <si>
    <t>胡*娟</t>
  </si>
  <si>
    <t>340***********1425</t>
  </si>
  <si>
    <t>陕西博源智融信息咨询有限公司</t>
  </si>
  <si>
    <t>董*君</t>
  </si>
  <si>
    <t>130***********7427</t>
  </si>
  <si>
    <t>陕西中盛恒信安全技术咨询有限公司</t>
  </si>
  <si>
    <t>刘*薇</t>
  </si>
  <si>
    <t>610***********5622</t>
  </si>
  <si>
    <t>咸阳西仪秦油石油设备有限公司</t>
  </si>
  <si>
    <t>赵*雨</t>
  </si>
  <si>
    <t>411***********4019</t>
  </si>
  <si>
    <t>西安清秀生态科技有限公司</t>
  </si>
  <si>
    <t>闫*旺</t>
  </si>
  <si>
    <t>622***********301X</t>
  </si>
  <si>
    <t>陕西润安思变智能科技有限公司</t>
  </si>
  <si>
    <t>龙*</t>
  </si>
  <si>
    <t>612***********7912</t>
  </si>
  <si>
    <t>锦绣秦岭（陕西）规划设计集团有限公司</t>
  </si>
  <si>
    <t>牛*龙</t>
  </si>
  <si>
    <t>622***********441X</t>
  </si>
  <si>
    <t>202512</t>
  </si>
  <si>
    <t>合计</t>
  </si>
  <si>
    <t>15家小微企业</t>
  </si>
  <si>
    <t>48人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</si>
</sst>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2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1"/>
  <sheetViews>
    <sheetView tabSelected="1" view="pageBreakPreview" zoomScale="85" zoomScaleNormal="100" topLeftCell="A43" workbookViewId="0">
      <selection activeCell="C3" sqref="C3:D50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11"/>
      <c r="J1" s="11"/>
      <c r="K1" s="11"/>
      <c r="L1" s="11"/>
      <c r="M1" s="12"/>
      <c r="N1" s="12"/>
      <c r="O1" s="12"/>
    </row>
    <row r="2" ht="61" customHeight="1" spans="1:15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customFormat="1" ht="39" customHeight="1" spans="1:15">
      <c r="A3" s="15">
        <v>1</v>
      </c>
      <c r="B3" s="16" t="s">
        <v>16</v>
      </c>
      <c r="C3" s="17" t="s">
        <v>17</v>
      </c>
      <c r="D3" s="18" t="s">
        <v>18</v>
      </c>
      <c r="E3" s="18" t="s">
        <v>19</v>
      </c>
      <c r="F3" s="18" t="s">
        <v>20</v>
      </c>
      <c r="G3" s="18" t="s">
        <v>19</v>
      </c>
      <c r="H3" s="18" t="s">
        <v>20</v>
      </c>
      <c r="I3" s="18" t="s">
        <v>19</v>
      </c>
      <c r="J3" s="18" t="s">
        <v>20</v>
      </c>
      <c r="K3" s="19">
        <v>1488</v>
      </c>
      <c r="L3" s="19">
        <v>798.4</v>
      </c>
      <c r="M3" s="19">
        <v>65.1</v>
      </c>
      <c r="N3" s="19">
        <v>2351.5</v>
      </c>
      <c r="O3" s="20">
        <f>SUM(N3:N15)</f>
        <v>31313.49</v>
      </c>
    </row>
    <row r="4" customFormat="1" ht="39" customHeight="1" spans="1:15">
      <c r="A4" s="15">
        <v>2</v>
      </c>
      <c r="B4" s="16"/>
      <c r="C4" s="17" t="s">
        <v>21</v>
      </c>
      <c r="D4" s="18" t="s">
        <v>22</v>
      </c>
      <c r="E4" s="18" t="s">
        <v>19</v>
      </c>
      <c r="F4" s="18" t="s">
        <v>20</v>
      </c>
      <c r="G4" s="18" t="s">
        <v>19</v>
      </c>
      <c r="H4" s="18" t="s">
        <v>20</v>
      </c>
      <c r="I4" s="18" t="s">
        <v>19</v>
      </c>
      <c r="J4" s="18" t="s">
        <v>20</v>
      </c>
      <c r="K4" s="19">
        <v>1488</v>
      </c>
      <c r="L4" s="19">
        <v>798.4</v>
      </c>
      <c r="M4" s="19">
        <v>65.1</v>
      </c>
      <c r="N4" s="19">
        <v>2351.5</v>
      </c>
      <c r="O4" s="21"/>
    </row>
    <row r="5" customFormat="1" ht="39" customHeight="1" spans="1:15">
      <c r="A5" s="15">
        <v>3</v>
      </c>
      <c r="B5" s="16"/>
      <c r="C5" s="17" t="s">
        <v>23</v>
      </c>
      <c r="D5" s="18" t="s">
        <v>24</v>
      </c>
      <c r="E5" s="18" t="s">
        <v>25</v>
      </c>
      <c r="F5" s="18" t="s">
        <v>20</v>
      </c>
      <c r="G5" s="18" t="s">
        <v>25</v>
      </c>
      <c r="H5" s="18" t="s">
        <v>20</v>
      </c>
      <c r="I5" s="18" t="s">
        <v>25</v>
      </c>
      <c r="J5" s="18" t="s">
        <v>20</v>
      </c>
      <c r="K5" s="19">
        <v>2976</v>
      </c>
      <c r="L5" s="19">
        <v>1197.6</v>
      </c>
      <c r="M5" s="19">
        <v>97.64</v>
      </c>
      <c r="N5" s="19">
        <v>4271.24</v>
      </c>
      <c r="O5" s="21"/>
    </row>
    <row r="6" customFormat="1" ht="39" customHeight="1" spans="1:15">
      <c r="A6" s="15">
        <v>4</v>
      </c>
      <c r="B6" s="16"/>
      <c r="C6" s="17" t="s">
        <v>26</v>
      </c>
      <c r="D6" s="18" t="s">
        <v>27</v>
      </c>
      <c r="E6" s="18" t="s">
        <v>19</v>
      </c>
      <c r="F6" s="18" t="s">
        <v>20</v>
      </c>
      <c r="G6" s="18" t="s">
        <v>19</v>
      </c>
      <c r="H6" s="18" t="s">
        <v>20</v>
      </c>
      <c r="I6" s="18" t="s">
        <v>19</v>
      </c>
      <c r="J6" s="18" t="s">
        <v>20</v>
      </c>
      <c r="K6" s="19">
        <v>1488</v>
      </c>
      <c r="L6" s="19">
        <v>798.4</v>
      </c>
      <c r="M6" s="19">
        <v>65.1</v>
      </c>
      <c r="N6" s="19">
        <v>2351.5</v>
      </c>
      <c r="O6" s="21"/>
    </row>
    <row r="7" customFormat="1" ht="39" customHeight="1" spans="1:15">
      <c r="A7" s="15">
        <v>5</v>
      </c>
      <c r="B7" s="16"/>
      <c r="C7" s="17" t="s">
        <v>28</v>
      </c>
      <c r="D7" s="18" t="s">
        <v>29</v>
      </c>
      <c r="E7" s="18" t="s">
        <v>19</v>
      </c>
      <c r="F7" s="18" t="s">
        <v>20</v>
      </c>
      <c r="G7" s="18" t="s">
        <v>19</v>
      </c>
      <c r="H7" s="18" t="s">
        <v>20</v>
      </c>
      <c r="I7" s="18" t="s">
        <v>19</v>
      </c>
      <c r="J7" s="18" t="s">
        <v>20</v>
      </c>
      <c r="K7" s="19">
        <v>1488</v>
      </c>
      <c r="L7" s="19">
        <v>798.4</v>
      </c>
      <c r="M7" s="19">
        <v>65.1</v>
      </c>
      <c r="N7" s="19">
        <v>2351.5</v>
      </c>
      <c r="O7" s="21"/>
    </row>
    <row r="8" s="1" customFormat="1" ht="39" customHeight="1" spans="1:15">
      <c r="A8" s="15">
        <v>6</v>
      </c>
      <c r="B8" s="16"/>
      <c r="C8" s="17" t="s">
        <v>30</v>
      </c>
      <c r="D8" s="22" t="s">
        <v>31</v>
      </c>
      <c r="E8" s="18" t="s">
        <v>19</v>
      </c>
      <c r="F8" s="18" t="s">
        <v>20</v>
      </c>
      <c r="G8" s="18" t="s">
        <v>19</v>
      </c>
      <c r="H8" s="18" t="s">
        <v>20</v>
      </c>
      <c r="I8" s="18" t="s">
        <v>19</v>
      </c>
      <c r="J8" s="18" t="s">
        <v>20</v>
      </c>
      <c r="K8" s="19">
        <v>1488</v>
      </c>
      <c r="L8" s="19">
        <v>798.4</v>
      </c>
      <c r="M8" s="19">
        <v>65.1</v>
      </c>
      <c r="N8" s="19">
        <v>2351.5</v>
      </c>
      <c r="O8" s="21"/>
    </row>
    <row r="9" s="1" customFormat="1" ht="39" customHeight="1" spans="1:15">
      <c r="A9" s="15">
        <v>7</v>
      </c>
      <c r="B9" s="16"/>
      <c r="C9" s="17" t="s">
        <v>32</v>
      </c>
      <c r="D9" s="22" t="s">
        <v>33</v>
      </c>
      <c r="E9" s="18" t="s">
        <v>19</v>
      </c>
      <c r="F9" s="18" t="s">
        <v>20</v>
      </c>
      <c r="G9" s="18" t="s">
        <v>19</v>
      </c>
      <c r="H9" s="18" t="s">
        <v>20</v>
      </c>
      <c r="I9" s="18" t="s">
        <v>19</v>
      </c>
      <c r="J9" s="18" t="s">
        <v>20</v>
      </c>
      <c r="K9" s="19">
        <v>1488</v>
      </c>
      <c r="L9" s="19">
        <v>798.4</v>
      </c>
      <c r="M9" s="19">
        <v>65.1</v>
      </c>
      <c r="N9" s="19">
        <v>2351.5</v>
      </c>
      <c r="O9" s="21"/>
    </row>
    <row r="10" s="1" customFormat="1" ht="39" customHeight="1" spans="1:15">
      <c r="A10" s="15">
        <v>8</v>
      </c>
      <c r="B10" s="16"/>
      <c r="C10" s="17" t="s">
        <v>34</v>
      </c>
      <c r="D10" s="22" t="s">
        <v>35</v>
      </c>
      <c r="E10" s="18" t="s">
        <v>19</v>
      </c>
      <c r="F10" s="18" t="s">
        <v>20</v>
      </c>
      <c r="G10" s="18" t="s">
        <v>19</v>
      </c>
      <c r="H10" s="18" t="s">
        <v>20</v>
      </c>
      <c r="I10" s="18" t="s">
        <v>19</v>
      </c>
      <c r="J10" s="18" t="s">
        <v>20</v>
      </c>
      <c r="K10" s="19">
        <v>1488</v>
      </c>
      <c r="L10" s="19">
        <v>798.4</v>
      </c>
      <c r="M10" s="19">
        <v>65.1</v>
      </c>
      <c r="N10" s="19">
        <v>2351.5</v>
      </c>
      <c r="O10" s="21"/>
    </row>
    <row r="11" s="1" customFormat="1" ht="39" customHeight="1" spans="1:15">
      <c r="A11" s="15">
        <v>9</v>
      </c>
      <c r="B11" s="16"/>
      <c r="C11" s="17" t="s">
        <v>36</v>
      </c>
      <c r="D11" s="22" t="s">
        <v>37</v>
      </c>
      <c r="E11" s="18" t="s">
        <v>19</v>
      </c>
      <c r="F11" s="18" t="s">
        <v>20</v>
      </c>
      <c r="G11" s="18" t="s">
        <v>19</v>
      </c>
      <c r="H11" s="18" t="s">
        <v>20</v>
      </c>
      <c r="I11" s="18" t="s">
        <v>19</v>
      </c>
      <c r="J11" s="18" t="s">
        <v>20</v>
      </c>
      <c r="K11" s="19">
        <v>1488</v>
      </c>
      <c r="L11" s="19">
        <v>798.4</v>
      </c>
      <c r="M11" s="19">
        <v>65.1</v>
      </c>
      <c r="N11" s="19">
        <v>2351.5</v>
      </c>
      <c r="O11" s="21"/>
    </row>
    <row r="12" s="1" customFormat="1" ht="39" customHeight="1" spans="1:15">
      <c r="A12" s="15">
        <v>10</v>
      </c>
      <c r="B12" s="16"/>
      <c r="C12" s="17" t="s">
        <v>38</v>
      </c>
      <c r="D12" s="22" t="s">
        <v>39</v>
      </c>
      <c r="E12" s="18" t="s">
        <v>19</v>
      </c>
      <c r="F12" s="18" t="s">
        <v>20</v>
      </c>
      <c r="G12" s="18" t="s">
        <v>19</v>
      </c>
      <c r="H12" s="18" t="s">
        <v>20</v>
      </c>
      <c r="I12" s="18" t="s">
        <v>19</v>
      </c>
      <c r="J12" s="18" t="s">
        <v>20</v>
      </c>
      <c r="K12" s="19">
        <v>1488</v>
      </c>
      <c r="L12" s="19">
        <v>798.4</v>
      </c>
      <c r="M12" s="19">
        <v>65.1</v>
      </c>
      <c r="N12" s="19">
        <v>2351.5</v>
      </c>
      <c r="O12" s="21"/>
    </row>
    <row r="13" s="1" customFormat="1" ht="39" customHeight="1" spans="1:15">
      <c r="A13" s="15">
        <v>11</v>
      </c>
      <c r="B13" s="16"/>
      <c r="C13" s="17" t="s">
        <v>40</v>
      </c>
      <c r="D13" s="22" t="s">
        <v>41</v>
      </c>
      <c r="E13" s="18" t="s">
        <v>19</v>
      </c>
      <c r="F13" s="18" t="s">
        <v>20</v>
      </c>
      <c r="G13" s="18" t="s">
        <v>19</v>
      </c>
      <c r="H13" s="18" t="s">
        <v>20</v>
      </c>
      <c r="I13" s="18" t="s">
        <v>19</v>
      </c>
      <c r="J13" s="18" t="s">
        <v>20</v>
      </c>
      <c r="K13" s="19">
        <v>1488</v>
      </c>
      <c r="L13" s="19">
        <v>798.4</v>
      </c>
      <c r="M13" s="19">
        <v>65.1</v>
      </c>
      <c r="N13" s="19">
        <v>2351.5</v>
      </c>
      <c r="O13" s="21"/>
    </row>
    <row r="14" s="1" customFormat="1" ht="39" customHeight="1" spans="1:15">
      <c r="A14" s="15">
        <v>12</v>
      </c>
      <c r="B14" s="16"/>
      <c r="C14" s="17" t="s">
        <v>42</v>
      </c>
      <c r="D14" s="22" t="s">
        <v>43</v>
      </c>
      <c r="E14" s="18" t="s">
        <v>19</v>
      </c>
      <c r="F14" s="18" t="s">
        <v>20</v>
      </c>
      <c r="G14" s="18" t="s">
        <v>19</v>
      </c>
      <c r="H14" s="18" t="s">
        <v>20</v>
      </c>
      <c r="I14" s="18" t="s">
        <v>19</v>
      </c>
      <c r="J14" s="18" t="s">
        <v>20</v>
      </c>
      <c r="K14" s="19">
        <v>1488</v>
      </c>
      <c r="L14" s="19">
        <v>798.4</v>
      </c>
      <c r="M14" s="19">
        <v>65.1</v>
      </c>
      <c r="N14" s="19">
        <v>2351.5</v>
      </c>
      <c r="O14" s="21"/>
    </row>
    <row r="15" s="1" customFormat="1" ht="39" customHeight="1" spans="1:15">
      <c r="A15" s="15">
        <v>13</v>
      </c>
      <c r="B15" s="16"/>
      <c r="C15" s="17" t="s">
        <v>44</v>
      </c>
      <c r="D15" s="22" t="s">
        <v>45</v>
      </c>
      <c r="E15" s="18" t="s">
        <v>19</v>
      </c>
      <c r="F15" s="18" t="s">
        <v>19</v>
      </c>
      <c r="G15" s="18" t="s">
        <v>19</v>
      </c>
      <c r="H15" s="18" t="s">
        <v>19</v>
      </c>
      <c r="I15" s="18" t="s">
        <v>19</v>
      </c>
      <c r="J15" s="18" t="s">
        <v>19</v>
      </c>
      <c r="K15" s="19">
        <v>744</v>
      </c>
      <c r="L15" s="19">
        <v>399.2</v>
      </c>
      <c r="M15" s="19">
        <v>32.55</v>
      </c>
      <c r="N15" s="19">
        <v>1175.75</v>
      </c>
      <c r="O15" s="23"/>
    </row>
    <row r="16" s="1" customFormat="1" ht="39" customHeight="1" spans="1:15">
      <c r="A16" s="15">
        <v>14</v>
      </c>
      <c r="B16" s="24" t="s">
        <v>46</v>
      </c>
      <c r="C16" s="17" t="s">
        <v>47</v>
      </c>
      <c r="D16" s="22" t="s">
        <v>48</v>
      </c>
      <c r="E16" s="18" t="s">
        <v>49</v>
      </c>
      <c r="F16" s="18" t="s">
        <v>20</v>
      </c>
      <c r="G16" s="18" t="s">
        <v>49</v>
      </c>
      <c r="H16" s="18" t="s">
        <v>20</v>
      </c>
      <c r="I16" s="18" t="s">
        <v>49</v>
      </c>
      <c r="J16" s="18" t="s">
        <v>20</v>
      </c>
      <c r="K16" s="19">
        <v>4464</v>
      </c>
      <c r="L16" s="19">
        <v>2441.28</v>
      </c>
      <c r="M16" s="19">
        <v>195.3</v>
      </c>
      <c r="N16" s="19">
        <v>7100.58</v>
      </c>
      <c r="O16" s="20">
        <f>SUM(N16:N22)</f>
        <v>33009.66</v>
      </c>
    </row>
    <row r="17" s="1" customFormat="1" ht="39" customHeight="1" spans="1:15">
      <c r="A17" s="15">
        <v>15</v>
      </c>
      <c r="B17" s="25"/>
      <c r="C17" s="17" t="s">
        <v>50</v>
      </c>
      <c r="D17" s="22" t="s">
        <v>51</v>
      </c>
      <c r="E17" s="18" t="s">
        <v>52</v>
      </c>
      <c r="F17" s="18" t="s">
        <v>19</v>
      </c>
      <c r="G17" s="18" t="s">
        <v>52</v>
      </c>
      <c r="H17" s="18" t="s">
        <v>19</v>
      </c>
      <c r="I17" s="18" t="s">
        <v>52</v>
      </c>
      <c r="J17" s="18" t="s">
        <v>19</v>
      </c>
      <c r="K17" s="19">
        <v>1488</v>
      </c>
      <c r="L17" s="19">
        <v>798.4</v>
      </c>
      <c r="M17" s="19">
        <v>65.1</v>
      </c>
      <c r="N17" s="19">
        <v>2351.5</v>
      </c>
      <c r="O17" s="21"/>
    </row>
    <row r="18" s="1" customFormat="1" ht="39" customHeight="1" spans="1:15">
      <c r="A18" s="15">
        <v>16</v>
      </c>
      <c r="B18" s="25"/>
      <c r="C18" s="17" t="s">
        <v>53</v>
      </c>
      <c r="D18" s="22" t="s">
        <v>54</v>
      </c>
      <c r="E18" s="18" t="s">
        <v>52</v>
      </c>
      <c r="F18" s="18" t="s">
        <v>19</v>
      </c>
      <c r="G18" s="18" t="s">
        <v>52</v>
      </c>
      <c r="H18" s="18" t="s">
        <v>19</v>
      </c>
      <c r="I18" s="18" t="s">
        <v>52</v>
      </c>
      <c r="J18" s="18" t="s">
        <v>19</v>
      </c>
      <c r="K18" s="19">
        <v>1745.6</v>
      </c>
      <c r="L18" s="19">
        <v>872.8</v>
      </c>
      <c r="M18" s="19">
        <v>76.37</v>
      </c>
      <c r="N18" s="19">
        <v>2694.77</v>
      </c>
      <c r="O18" s="21"/>
    </row>
    <row r="19" s="1" customFormat="1" ht="39" customHeight="1" spans="1:15">
      <c r="A19" s="15">
        <v>17</v>
      </c>
      <c r="B19" s="25"/>
      <c r="C19" s="17" t="s">
        <v>55</v>
      </c>
      <c r="D19" s="22" t="s">
        <v>56</v>
      </c>
      <c r="E19" s="18" t="s">
        <v>52</v>
      </c>
      <c r="F19" s="18" t="s">
        <v>19</v>
      </c>
      <c r="G19" s="18" t="s">
        <v>52</v>
      </c>
      <c r="H19" s="18" t="s">
        <v>19</v>
      </c>
      <c r="I19" s="18" t="s">
        <v>52</v>
      </c>
      <c r="J19" s="18" t="s">
        <v>19</v>
      </c>
      <c r="K19" s="19">
        <v>1488</v>
      </c>
      <c r="L19" s="19">
        <v>798.4</v>
      </c>
      <c r="M19" s="19">
        <v>65.1</v>
      </c>
      <c r="N19" s="19">
        <v>2351.5</v>
      </c>
      <c r="O19" s="21"/>
    </row>
    <row r="20" s="1" customFormat="1" ht="39" customHeight="1" spans="1:15">
      <c r="A20" s="15">
        <v>18</v>
      </c>
      <c r="B20" s="25"/>
      <c r="C20" s="17" t="s">
        <v>57</v>
      </c>
      <c r="D20" s="22" t="s">
        <v>58</v>
      </c>
      <c r="E20" s="18" t="s">
        <v>52</v>
      </c>
      <c r="F20" s="18" t="s">
        <v>19</v>
      </c>
      <c r="G20" s="18" t="s">
        <v>52</v>
      </c>
      <c r="H20" s="18" t="s">
        <v>19</v>
      </c>
      <c r="I20" s="18" t="s">
        <v>52</v>
      </c>
      <c r="J20" s="18" t="s">
        <v>19</v>
      </c>
      <c r="K20" s="19">
        <v>2792</v>
      </c>
      <c r="L20" s="19">
        <v>1396</v>
      </c>
      <c r="M20" s="19">
        <v>122.15</v>
      </c>
      <c r="N20" s="19">
        <v>4310.15</v>
      </c>
      <c r="O20" s="21"/>
    </row>
    <row r="21" s="1" customFormat="1" ht="39" customHeight="1" spans="1:15">
      <c r="A21" s="15">
        <v>19</v>
      </c>
      <c r="B21" s="25"/>
      <c r="C21" s="17" t="s">
        <v>59</v>
      </c>
      <c r="D21" s="22" t="s">
        <v>60</v>
      </c>
      <c r="E21" s="18" t="s">
        <v>49</v>
      </c>
      <c r="F21" s="18" t="s">
        <v>20</v>
      </c>
      <c r="G21" s="18" t="s">
        <v>49</v>
      </c>
      <c r="H21" s="18" t="s">
        <v>20</v>
      </c>
      <c r="I21" s="18" t="s">
        <v>49</v>
      </c>
      <c r="J21" s="18" t="s">
        <v>20</v>
      </c>
      <c r="K21" s="19">
        <v>4464</v>
      </c>
      <c r="L21" s="19">
        <v>2441.28</v>
      </c>
      <c r="M21" s="19">
        <v>195.3</v>
      </c>
      <c r="N21" s="19">
        <v>7100.58</v>
      </c>
      <c r="O21" s="21"/>
    </row>
    <row r="22" s="1" customFormat="1" ht="39" customHeight="1" spans="1:15">
      <c r="A22" s="15">
        <v>20</v>
      </c>
      <c r="B22" s="26"/>
      <c r="C22" s="17" t="s">
        <v>61</v>
      </c>
      <c r="D22" s="22" t="s">
        <v>62</v>
      </c>
      <c r="E22" s="18" t="s">
        <v>49</v>
      </c>
      <c r="F22" s="18" t="s">
        <v>20</v>
      </c>
      <c r="G22" s="18" t="s">
        <v>49</v>
      </c>
      <c r="H22" s="18" t="s">
        <v>20</v>
      </c>
      <c r="I22" s="18" t="s">
        <v>49</v>
      </c>
      <c r="J22" s="18" t="s">
        <v>20</v>
      </c>
      <c r="K22" s="19">
        <v>4464</v>
      </c>
      <c r="L22" s="19">
        <v>2441.28</v>
      </c>
      <c r="M22" s="19">
        <v>195.3</v>
      </c>
      <c r="N22" s="19">
        <v>7100.58</v>
      </c>
      <c r="O22" s="23"/>
    </row>
    <row r="23" s="1" customFormat="1" ht="39" customHeight="1" spans="1:15">
      <c r="A23" s="15">
        <v>21</v>
      </c>
      <c r="B23" s="17" t="s">
        <v>63</v>
      </c>
      <c r="C23" s="17" t="s">
        <v>64</v>
      </c>
      <c r="D23" s="22" t="s">
        <v>65</v>
      </c>
      <c r="E23" s="18" t="s">
        <v>19</v>
      </c>
      <c r="F23" s="18" t="s">
        <v>20</v>
      </c>
      <c r="G23" s="18" t="s">
        <v>66</v>
      </c>
      <c r="H23" s="18" t="s">
        <v>66</v>
      </c>
      <c r="I23" s="18" t="s">
        <v>19</v>
      </c>
      <c r="J23" s="18" t="s">
        <v>20</v>
      </c>
      <c r="K23" s="19">
        <v>1488</v>
      </c>
      <c r="L23" s="19" t="s">
        <v>66</v>
      </c>
      <c r="M23" s="19">
        <v>65.1</v>
      </c>
      <c r="N23" s="19">
        <v>1553.1</v>
      </c>
      <c r="O23" s="27">
        <f>SUM(N23:N26)</f>
        <v>6234.25</v>
      </c>
    </row>
    <row r="24" s="1" customFormat="1" ht="39" customHeight="1" spans="1:15">
      <c r="A24" s="15">
        <v>22</v>
      </c>
      <c r="B24" s="17"/>
      <c r="C24" s="17" t="s">
        <v>42</v>
      </c>
      <c r="D24" s="22" t="s">
        <v>67</v>
      </c>
      <c r="E24" s="18" t="s">
        <v>19</v>
      </c>
      <c r="F24" s="18" t="s">
        <v>20</v>
      </c>
      <c r="G24" s="18">
        <v>202511</v>
      </c>
      <c r="H24" s="18" t="s">
        <v>20</v>
      </c>
      <c r="I24" s="18" t="s">
        <v>19</v>
      </c>
      <c r="J24" s="18" t="s">
        <v>20</v>
      </c>
      <c r="K24" s="19">
        <v>1488</v>
      </c>
      <c r="L24" s="19">
        <v>399.2</v>
      </c>
      <c r="M24" s="19">
        <v>65.1</v>
      </c>
      <c r="N24" s="19">
        <v>1952.3</v>
      </c>
      <c r="O24" s="28"/>
    </row>
    <row r="25" s="1" customFormat="1" ht="39" customHeight="1" spans="1:15">
      <c r="A25" s="15">
        <v>23</v>
      </c>
      <c r="B25" s="17"/>
      <c r="C25" s="17" t="s">
        <v>68</v>
      </c>
      <c r="D25" s="22" t="s">
        <v>69</v>
      </c>
      <c r="E25" s="18" t="s">
        <v>20</v>
      </c>
      <c r="F25" s="18" t="s">
        <v>20</v>
      </c>
      <c r="G25" s="18" t="s">
        <v>20</v>
      </c>
      <c r="H25" s="18" t="s">
        <v>20</v>
      </c>
      <c r="I25" s="18" t="s">
        <v>20</v>
      </c>
      <c r="J25" s="18" t="s">
        <v>20</v>
      </c>
      <c r="K25" s="19">
        <v>744</v>
      </c>
      <c r="L25" s="19">
        <v>399.2</v>
      </c>
      <c r="M25" s="19">
        <v>32.55</v>
      </c>
      <c r="N25" s="19">
        <v>1175.75</v>
      </c>
      <c r="O25" s="28"/>
    </row>
    <row r="26" s="1" customFormat="1" ht="39" customHeight="1" spans="1:15">
      <c r="A26" s="15">
        <v>24</v>
      </c>
      <c r="B26" s="17"/>
      <c r="C26" s="17" t="s">
        <v>70</v>
      </c>
      <c r="D26" s="22" t="s">
        <v>71</v>
      </c>
      <c r="E26" s="18" t="s">
        <v>19</v>
      </c>
      <c r="F26" s="18" t="s">
        <v>20</v>
      </c>
      <c r="G26" s="18" t="s">
        <v>66</v>
      </c>
      <c r="H26" s="18" t="s">
        <v>66</v>
      </c>
      <c r="I26" s="18" t="s">
        <v>19</v>
      </c>
      <c r="J26" s="18" t="s">
        <v>20</v>
      </c>
      <c r="K26" s="19">
        <v>1488</v>
      </c>
      <c r="L26" s="19" t="s">
        <v>66</v>
      </c>
      <c r="M26" s="19">
        <v>65.1</v>
      </c>
      <c r="N26" s="19">
        <v>1553.1</v>
      </c>
      <c r="O26" s="29"/>
    </row>
    <row r="27" s="1" customFormat="1" ht="39" customHeight="1" spans="1:15">
      <c r="A27" s="15">
        <v>25</v>
      </c>
      <c r="B27" s="17" t="s">
        <v>72</v>
      </c>
      <c r="C27" s="17" t="s">
        <v>73</v>
      </c>
      <c r="D27" s="22" t="s">
        <v>74</v>
      </c>
      <c r="E27" s="18" t="s">
        <v>20</v>
      </c>
      <c r="F27" s="18" t="s">
        <v>20</v>
      </c>
      <c r="G27" s="18" t="s">
        <v>20</v>
      </c>
      <c r="H27" s="18" t="s">
        <v>20</v>
      </c>
      <c r="I27" s="18" t="s">
        <v>20</v>
      </c>
      <c r="J27" s="18" t="s">
        <v>20</v>
      </c>
      <c r="K27" s="19">
        <v>744</v>
      </c>
      <c r="L27" s="19">
        <v>399.2</v>
      </c>
      <c r="M27" s="19">
        <v>32.55</v>
      </c>
      <c r="N27" s="19">
        <v>1175.75</v>
      </c>
      <c r="O27" s="27">
        <f>SUM(N27:N30)</f>
        <v>4703</v>
      </c>
    </row>
    <row r="28" s="1" customFormat="1" ht="39" customHeight="1" spans="1:15">
      <c r="A28" s="15">
        <v>26</v>
      </c>
      <c r="B28" s="17"/>
      <c r="C28" s="17" t="s">
        <v>75</v>
      </c>
      <c r="D28" s="22" t="s">
        <v>76</v>
      </c>
      <c r="E28" s="18" t="s">
        <v>20</v>
      </c>
      <c r="F28" s="18" t="s">
        <v>20</v>
      </c>
      <c r="G28" s="18" t="s">
        <v>20</v>
      </c>
      <c r="H28" s="18" t="s">
        <v>20</v>
      </c>
      <c r="I28" s="18" t="s">
        <v>20</v>
      </c>
      <c r="J28" s="18" t="s">
        <v>20</v>
      </c>
      <c r="K28" s="19">
        <v>744</v>
      </c>
      <c r="L28" s="19">
        <v>399.2</v>
      </c>
      <c r="M28" s="19">
        <v>32.55</v>
      </c>
      <c r="N28" s="19">
        <v>1175.75</v>
      </c>
      <c r="O28" s="28"/>
    </row>
    <row r="29" s="1" customFormat="1" ht="39" customHeight="1" spans="1:15">
      <c r="A29" s="15">
        <v>27</v>
      </c>
      <c r="B29" s="17"/>
      <c r="C29" s="17" t="s">
        <v>77</v>
      </c>
      <c r="D29" s="22" t="s">
        <v>78</v>
      </c>
      <c r="E29" s="18" t="s">
        <v>20</v>
      </c>
      <c r="F29" s="18" t="s">
        <v>20</v>
      </c>
      <c r="G29" s="18" t="s">
        <v>20</v>
      </c>
      <c r="H29" s="18" t="s">
        <v>20</v>
      </c>
      <c r="I29" s="18" t="s">
        <v>20</v>
      </c>
      <c r="J29" s="18" t="s">
        <v>20</v>
      </c>
      <c r="K29" s="19">
        <v>744</v>
      </c>
      <c r="L29" s="19">
        <v>399.2</v>
      </c>
      <c r="M29" s="19">
        <v>32.55</v>
      </c>
      <c r="N29" s="19">
        <v>1175.75</v>
      </c>
      <c r="O29" s="28"/>
    </row>
    <row r="30" s="1" customFormat="1" ht="39" customHeight="1" spans="1:15">
      <c r="A30" s="15">
        <v>28</v>
      </c>
      <c r="B30" s="17"/>
      <c r="C30" s="17" t="s">
        <v>79</v>
      </c>
      <c r="D30" s="22" t="s">
        <v>80</v>
      </c>
      <c r="E30" s="18" t="s">
        <v>20</v>
      </c>
      <c r="F30" s="18" t="s">
        <v>20</v>
      </c>
      <c r="G30" s="18" t="s">
        <v>20</v>
      </c>
      <c r="H30" s="18" t="s">
        <v>20</v>
      </c>
      <c r="I30" s="18" t="s">
        <v>20</v>
      </c>
      <c r="J30" s="18" t="s">
        <v>20</v>
      </c>
      <c r="K30" s="19">
        <v>744</v>
      </c>
      <c r="L30" s="19">
        <v>399.2</v>
      </c>
      <c r="M30" s="19">
        <v>32.55</v>
      </c>
      <c r="N30" s="19">
        <v>1175.75</v>
      </c>
      <c r="O30" s="29"/>
    </row>
    <row r="31" s="1" customFormat="1" ht="39" customHeight="1" spans="1:15">
      <c r="A31" s="15">
        <v>29</v>
      </c>
      <c r="B31" s="17" t="s">
        <v>81</v>
      </c>
      <c r="C31" s="17" t="s">
        <v>82</v>
      </c>
      <c r="D31" s="22" t="s">
        <v>83</v>
      </c>
      <c r="E31" s="18" t="s">
        <v>19</v>
      </c>
      <c r="F31" s="18" t="s">
        <v>20</v>
      </c>
      <c r="G31" s="18" t="s">
        <v>19</v>
      </c>
      <c r="H31" s="18" t="s">
        <v>20</v>
      </c>
      <c r="I31" s="18" t="s">
        <v>19</v>
      </c>
      <c r="J31" s="18" t="s">
        <v>20</v>
      </c>
      <c r="K31" s="19">
        <v>1658.24</v>
      </c>
      <c r="L31" s="19">
        <v>829.12</v>
      </c>
      <c r="M31" s="19">
        <v>72.54</v>
      </c>
      <c r="N31" s="19">
        <v>2559.9</v>
      </c>
      <c r="O31" s="27">
        <f>SUM(N31:N33)</f>
        <v>20387.98</v>
      </c>
    </row>
    <row r="32" s="1" customFormat="1" ht="39" customHeight="1" spans="1:15">
      <c r="A32" s="15">
        <v>30</v>
      </c>
      <c r="B32" s="17"/>
      <c r="C32" s="17" t="s">
        <v>42</v>
      </c>
      <c r="D32" s="22" t="s">
        <v>84</v>
      </c>
      <c r="E32" s="18" t="s">
        <v>19</v>
      </c>
      <c r="F32" s="18" t="s">
        <v>20</v>
      </c>
      <c r="G32" s="18" t="s">
        <v>19</v>
      </c>
      <c r="H32" s="18" t="s">
        <v>20</v>
      </c>
      <c r="I32" s="18" t="s">
        <v>19</v>
      </c>
      <c r="J32" s="18" t="s">
        <v>20</v>
      </c>
      <c r="K32" s="19">
        <v>1658.24</v>
      </c>
      <c r="L32" s="19">
        <v>829.12</v>
      </c>
      <c r="M32" s="19">
        <v>72.54</v>
      </c>
      <c r="N32" s="19">
        <v>2559.9</v>
      </c>
      <c r="O32" s="28"/>
    </row>
    <row r="33" s="1" customFormat="1" ht="39" customHeight="1" spans="1:15">
      <c r="A33" s="15">
        <v>31</v>
      </c>
      <c r="B33" s="17"/>
      <c r="C33" s="17" t="s">
        <v>85</v>
      </c>
      <c r="D33" s="22" t="s">
        <v>86</v>
      </c>
      <c r="E33" s="18" t="s">
        <v>87</v>
      </c>
      <c r="F33" s="18" t="s">
        <v>20</v>
      </c>
      <c r="G33" s="18" t="s">
        <v>87</v>
      </c>
      <c r="H33" s="18" t="s">
        <v>20</v>
      </c>
      <c r="I33" s="18" t="s">
        <v>87</v>
      </c>
      <c r="J33" s="18" t="s">
        <v>20</v>
      </c>
      <c r="K33" s="19">
        <v>9862.54</v>
      </c>
      <c r="L33" s="19">
        <v>4974.72</v>
      </c>
      <c r="M33" s="19">
        <v>430.92</v>
      </c>
      <c r="N33" s="19">
        <v>15268.18</v>
      </c>
      <c r="O33" s="29"/>
    </row>
    <row r="34" s="1" customFormat="1" ht="39" customHeight="1" spans="1:15">
      <c r="A34" s="15">
        <v>32</v>
      </c>
      <c r="B34" s="17" t="s">
        <v>88</v>
      </c>
      <c r="C34" s="17" t="s">
        <v>89</v>
      </c>
      <c r="D34" s="22" t="s">
        <v>90</v>
      </c>
      <c r="E34" s="18" t="s">
        <v>25</v>
      </c>
      <c r="F34" s="18" t="s">
        <v>20</v>
      </c>
      <c r="G34" s="18" t="s">
        <v>25</v>
      </c>
      <c r="H34" s="18" t="s">
        <v>20</v>
      </c>
      <c r="I34" s="18" t="s">
        <v>25</v>
      </c>
      <c r="J34" s="18" t="s">
        <v>20</v>
      </c>
      <c r="K34" s="19">
        <v>3520</v>
      </c>
      <c r="L34" s="19">
        <v>1760</v>
      </c>
      <c r="M34" s="19">
        <v>154</v>
      </c>
      <c r="N34" s="19">
        <v>5434</v>
      </c>
      <c r="O34" s="27">
        <f>SUM(N34:N36)</f>
        <v>53901.39</v>
      </c>
    </row>
    <row r="35" s="1" customFormat="1" ht="39" customHeight="1" spans="1:15">
      <c r="A35" s="15">
        <v>33</v>
      </c>
      <c r="B35" s="17"/>
      <c r="C35" s="17" t="s">
        <v>91</v>
      </c>
      <c r="D35" s="22" t="s">
        <v>92</v>
      </c>
      <c r="E35" s="18" t="s">
        <v>25</v>
      </c>
      <c r="F35" s="18" t="s">
        <v>20</v>
      </c>
      <c r="G35" s="18" t="s">
        <v>25</v>
      </c>
      <c r="H35" s="18" t="s">
        <v>20</v>
      </c>
      <c r="I35" s="18" t="s">
        <v>25</v>
      </c>
      <c r="J35" s="18" t="s">
        <v>20</v>
      </c>
      <c r="K35" s="19">
        <v>12256</v>
      </c>
      <c r="L35" s="19">
        <v>6128</v>
      </c>
      <c r="M35" s="19">
        <v>536.2</v>
      </c>
      <c r="N35" s="19">
        <v>18920.2</v>
      </c>
      <c r="O35" s="28"/>
    </row>
    <row r="36" s="1" customFormat="1" ht="39" customHeight="1" spans="1:15">
      <c r="A36" s="15">
        <v>34</v>
      </c>
      <c r="B36" s="17"/>
      <c r="C36" s="17" t="s">
        <v>93</v>
      </c>
      <c r="D36" s="22" t="s">
        <v>94</v>
      </c>
      <c r="E36" s="18" t="s">
        <v>95</v>
      </c>
      <c r="F36" s="18" t="s">
        <v>20</v>
      </c>
      <c r="G36" s="18" t="s">
        <v>95</v>
      </c>
      <c r="H36" s="18" t="s">
        <v>20</v>
      </c>
      <c r="I36" s="18" t="s">
        <v>95</v>
      </c>
      <c r="J36" s="18" t="s">
        <v>20</v>
      </c>
      <c r="K36" s="19">
        <v>18600</v>
      </c>
      <c r="L36" s="19">
        <v>10133.44</v>
      </c>
      <c r="M36" s="19">
        <v>813.75</v>
      </c>
      <c r="N36" s="19">
        <v>29547.19</v>
      </c>
      <c r="O36" s="29"/>
    </row>
    <row r="37" s="1" customFormat="1" ht="39" customHeight="1" spans="1:15">
      <c r="A37" s="15">
        <v>35</v>
      </c>
      <c r="B37" s="30" t="s">
        <v>96</v>
      </c>
      <c r="C37" s="17" t="s">
        <v>97</v>
      </c>
      <c r="D37" s="22" t="s">
        <v>98</v>
      </c>
      <c r="E37" s="18" t="s">
        <v>87</v>
      </c>
      <c r="F37" s="18" t="s">
        <v>20</v>
      </c>
      <c r="G37" s="18" t="s">
        <v>87</v>
      </c>
      <c r="H37" s="18" t="s">
        <v>20</v>
      </c>
      <c r="I37" s="18" t="s">
        <v>87</v>
      </c>
      <c r="J37" s="18" t="s">
        <v>20</v>
      </c>
      <c r="K37" s="19">
        <v>8913.44</v>
      </c>
      <c r="L37" s="19">
        <v>4928.64</v>
      </c>
      <c r="M37" s="19">
        <v>389.96</v>
      </c>
      <c r="N37" s="19">
        <v>14232.04</v>
      </c>
      <c r="O37" s="27">
        <f>SUM(N37:N39)</f>
        <v>34373.55</v>
      </c>
    </row>
    <row r="38" s="1" customFormat="1" ht="39" customHeight="1" spans="1:15">
      <c r="A38" s="15">
        <v>36</v>
      </c>
      <c r="B38" s="31"/>
      <c r="C38" s="17" t="s">
        <v>99</v>
      </c>
      <c r="D38" s="22" t="s">
        <v>100</v>
      </c>
      <c r="E38" s="18" t="s">
        <v>95</v>
      </c>
      <c r="F38" s="18" t="s">
        <v>20</v>
      </c>
      <c r="G38" s="18" t="s">
        <v>95</v>
      </c>
      <c r="H38" s="18" t="s">
        <v>20</v>
      </c>
      <c r="I38" s="18" t="s">
        <v>95</v>
      </c>
      <c r="J38" s="18" t="s">
        <v>20</v>
      </c>
      <c r="K38" s="19">
        <v>3720</v>
      </c>
      <c r="L38" s="19">
        <v>2026.72</v>
      </c>
      <c r="M38" s="19">
        <v>162.75</v>
      </c>
      <c r="N38" s="19">
        <v>5909.47</v>
      </c>
      <c r="O38" s="28"/>
    </row>
    <row r="39" s="1" customFormat="1" ht="39" customHeight="1" spans="1:15">
      <c r="A39" s="15">
        <v>37</v>
      </c>
      <c r="B39" s="32"/>
      <c r="C39" s="17" t="s">
        <v>101</v>
      </c>
      <c r="D39" s="22" t="s">
        <v>102</v>
      </c>
      <c r="E39" s="18" t="s">
        <v>87</v>
      </c>
      <c r="F39" s="18" t="s">
        <v>20</v>
      </c>
      <c r="G39" s="18" t="s">
        <v>87</v>
      </c>
      <c r="H39" s="18" t="s">
        <v>20</v>
      </c>
      <c r="I39" s="18" t="s">
        <v>87</v>
      </c>
      <c r="J39" s="18" t="s">
        <v>20</v>
      </c>
      <c r="K39" s="19">
        <v>8913.44</v>
      </c>
      <c r="L39" s="19">
        <v>4928.64</v>
      </c>
      <c r="M39" s="19">
        <v>389.96</v>
      </c>
      <c r="N39" s="19">
        <v>14232.04</v>
      </c>
      <c r="O39" s="29"/>
    </row>
    <row r="40" s="1" customFormat="1" ht="39" customHeight="1" spans="1:15">
      <c r="A40" s="15">
        <v>38</v>
      </c>
      <c r="B40" s="17" t="s">
        <v>103</v>
      </c>
      <c r="C40" s="17" t="s">
        <v>104</v>
      </c>
      <c r="D40" s="22" t="s">
        <v>105</v>
      </c>
      <c r="E40" s="18" t="s">
        <v>52</v>
      </c>
      <c r="F40" s="18" t="s">
        <v>20</v>
      </c>
      <c r="G40" s="18" t="s">
        <v>52</v>
      </c>
      <c r="H40" s="18" t="s">
        <v>20</v>
      </c>
      <c r="I40" s="18" t="s">
        <v>52</v>
      </c>
      <c r="J40" s="18" t="s">
        <v>20</v>
      </c>
      <c r="K40" s="19">
        <v>2232</v>
      </c>
      <c r="L40" s="19">
        <v>1197.6</v>
      </c>
      <c r="M40" s="19">
        <v>97.64</v>
      </c>
      <c r="N40" s="19">
        <v>3527.24</v>
      </c>
      <c r="O40" s="27">
        <f>SUM(N40:N42)</f>
        <v>10581.72</v>
      </c>
    </row>
    <row r="41" s="1" customFormat="1" ht="39" customHeight="1" spans="1:15">
      <c r="A41" s="15">
        <v>39</v>
      </c>
      <c r="B41" s="17"/>
      <c r="C41" s="17" t="s">
        <v>106</v>
      </c>
      <c r="D41" s="22" t="s">
        <v>107</v>
      </c>
      <c r="E41" s="18" t="s">
        <v>52</v>
      </c>
      <c r="F41" s="18" t="s">
        <v>20</v>
      </c>
      <c r="G41" s="18" t="s">
        <v>52</v>
      </c>
      <c r="H41" s="18" t="s">
        <v>20</v>
      </c>
      <c r="I41" s="18" t="s">
        <v>52</v>
      </c>
      <c r="J41" s="18" t="s">
        <v>20</v>
      </c>
      <c r="K41" s="19">
        <v>2232</v>
      </c>
      <c r="L41" s="19">
        <v>1197.6</v>
      </c>
      <c r="M41" s="19">
        <v>97.64</v>
      </c>
      <c r="N41" s="19">
        <v>3527.24</v>
      </c>
      <c r="O41" s="28"/>
    </row>
    <row r="42" s="1" customFormat="1" ht="39" customHeight="1" spans="1:15">
      <c r="A42" s="15">
        <v>40</v>
      </c>
      <c r="B42" s="17"/>
      <c r="C42" s="17" t="s">
        <v>108</v>
      </c>
      <c r="D42" s="22" t="s">
        <v>109</v>
      </c>
      <c r="E42" s="18" t="s">
        <v>52</v>
      </c>
      <c r="F42" s="18" t="s">
        <v>20</v>
      </c>
      <c r="G42" s="18" t="s">
        <v>52</v>
      </c>
      <c r="H42" s="18" t="s">
        <v>20</v>
      </c>
      <c r="I42" s="18" t="s">
        <v>52</v>
      </c>
      <c r="J42" s="18" t="s">
        <v>20</v>
      </c>
      <c r="K42" s="19">
        <v>2232</v>
      </c>
      <c r="L42" s="19">
        <v>1197.6</v>
      </c>
      <c r="M42" s="19">
        <v>97.64</v>
      </c>
      <c r="N42" s="19">
        <v>3527.24</v>
      </c>
      <c r="O42" s="29"/>
    </row>
    <row r="43" s="1" customFormat="1" ht="39" customHeight="1" spans="1:15">
      <c r="A43" s="15">
        <v>41</v>
      </c>
      <c r="B43" s="17" t="s">
        <v>110</v>
      </c>
      <c r="C43" s="17" t="s">
        <v>111</v>
      </c>
      <c r="D43" s="22" t="s">
        <v>112</v>
      </c>
      <c r="E43" s="18" t="s">
        <v>52</v>
      </c>
      <c r="F43" s="18" t="s">
        <v>52</v>
      </c>
      <c r="G43" s="18" t="s">
        <v>52</v>
      </c>
      <c r="H43" s="18" t="s">
        <v>52</v>
      </c>
      <c r="I43" s="18" t="s">
        <v>52</v>
      </c>
      <c r="J43" s="18" t="s">
        <v>52</v>
      </c>
      <c r="K43" s="19">
        <v>744</v>
      </c>
      <c r="L43" s="19">
        <v>399.2</v>
      </c>
      <c r="M43" s="19">
        <v>32.55</v>
      </c>
      <c r="N43" s="19">
        <v>1175.75</v>
      </c>
      <c r="O43" s="27">
        <f>SUM(N43:N44)</f>
        <v>4702.99</v>
      </c>
    </row>
    <row r="44" s="1" customFormat="1" ht="39" customHeight="1" spans="1:15">
      <c r="A44" s="15">
        <v>42</v>
      </c>
      <c r="B44" s="17"/>
      <c r="C44" s="17" t="s">
        <v>113</v>
      </c>
      <c r="D44" s="22" t="s">
        <v>114</v>
      </c>
      <c r="E44" s="18" t="s">
        <v>52</v>
      </c>
      <c r="F44" s="18" t="s">
        <v>20</v>
      </c>
      <c r="G44" s="18" t="s">
        <v>52</v>
      </c>
      <c r="H44" s="18" t="s">
        <v>20</v>
      </c>
      <c r="I44" s="18" t="s">
        <v>52</v>
      </c>
      <c r="J44" s="18" t="s">
        <v>20</v>
      </c>
      <c r="K44" s="19">
        <v>2232</v>
      </c>
      <c r="L44" s="19">
        <v>1197.6</v>
      </c>
      <c r="M44" s="19">
        <v>97.64</v>
      </c>
      <c r="N44" s="19">
        <v>3527.24</v>
      </c>
      <c r="O44" s="29"/>
    </row>
    <row r="45" s="1" customFormat="1" ht="39" customHeight="1" spans="1:15">
      <c r="A45" s="15">
        <v>43</v>
      </c>
      <c r="B45" s="17" t="s">
        <v>115</v>
      </c>
      <c r="C45" s="17" t="s">
        <v>116</v>
      </c>
      <c r="D45" s="22" t="s">
        <v>117</v>
      </c>
      <c r="E45" s="18" t="s">
        <v>25</v>
      </c>
      <c r="F45" s="18" t="s">
        <v>20</v>
      </c>
      <c r="G45" s="18" t="s">
        <v>25</v>
      </c>
      <c r="H45" s="18" t="s">
        <v>20</v>
      </c>
      <c r="I45" s="18" t="s">
        <v>25</v>
      </c>
      <c r="J45" s="18" t="s">
        <v>20</v>
      </c>
      <c r="K45" s="19">
        <v>2976</v>
      </c>
      <c r="L45" s="19">
        <v>1197.6</v>
      </c>
      <c r="M45" s="19">
        <v>97.64</v>
      </c>
      <c r="N45" s="19">
        <v>4271.24</v>
      </c>
      <c r="O45" s="19">
        <v>4271.24</v>
      </c>
    </row>
    <row r="46" s="1" customFormat="1" ht="39" customHeight="1" spans="1:15">
      <c r="A46" s="15">
        <v>44</v>
      </c>
      <c r="B46" s="17" t="s">
        <v>118</v>
      </c>
      <c r="C46" s="17" t="s">
        <v>119</v>
      </c>
      <c r="D46" s="22" t="s">
        <v>120</v>
      </c>
      <c r="E46" s="18" t="s">
        <v>52</v>
      </c>
      <c r="F46" s="18" t="s">
        <v>20</v>
      </c>
      <c r="G46" s="18" t="s">
        <v>52</v>
      </c>
      <c r="H46" s="18" t="s">
        <v>20</v>
      </c>
      <c r="I46" s="18" t="s">
        <v>52</v>
      </c>
      <c r="J46" s="18" t="s">
        <v>20</v>
      </c>
      <c r="K46" s="19">
        <v>2232</v>
      </c>
      <c r="L46" s="19">
        <v>1197.6</v>
      </c>
      <c r="M46" s="19">
        <v>97.64</v>
      </c>
      <c r="N46" s="19">
        <v>3527.24</v>
      </c>
      <c r="O46" s="19">
        <v>3527.24</v>
      </c>
    </row>
    <row r="47" s="1" customFormat="1" ht="39" customHeight="1" spans="1:15">
      <c r="A47" s="15">
        <v>45</v>
      </c>
      <c r="B47" s="17" t="s">
        <v>121</v>
      </c>
      <c r="C47" s="17" t="s">
        <v>122</v>
      </c>
      <c r="D47" s="22" t="s">
        <v>123</v>
      </c>
      <c r="E47" s="18" t="s">
        <v>52</v>
      </c>
      <c r="F47" s="18" t="s">
        <v>20</v>
      </c>
      <c r="G47" s="18" t="s">
        <v>52</v>
      </c>
      <c r="H47" s="18" t="s">
        <v>20</v>
      </c>
      <c r="I47" s="18" t="s">
        <v>52</v>
      </c>
      <c r="J47" s="18" t="s">
        <v>20</v>
      </c>
      <c r="K47" s="19">
        <v>2232</v>
      </c>
      <c r="L47" s="19">
        <v>1197.6</v>
      </c>
      <c r="M47" s="19">
        <v>97.65</v>
      </c>
      <c r="N47" s="19">
        <v>3527.25</v>
      </c>
      <c r="O47" s="19">
        <v>3527.25</v>
      </c>
    </row>
    <row r="48" s="1" customFormat="1" ht="39" customHeight="1" spans="1:15">
      <c r="A48" s="15">
        <v>46</v>
      </c>
      <c r="B48" s="17" t="s">
        <v>124</v>
      </c>
      <c r="C48" s="17" t="s">
        <v>125</v>
      </c>
      <c r="D48" s="22" t="s">
        <v>126</v>
      </c>
      <c r="E48" s="19" t="s">
        <v>87</v>
      </c>
      <c r="F48" s="19" t="s">
        <v>20</v>
      </c>
      <c r="G48" s="19" t="s">
        <v>87</v>
      </c>
      <c r="H48" s="19" t="s">
        <v>20</v>
      </c>
      <c r="I48" s="19" t="s">
        <v>87</v>
      </c>
      <c r="J48" s="19" t="s">
        <v>20</v>
      </c>
      <c r="K48" s="19">
        <v>8926.22</v>
      </c>
      <c r="L48" s="19">
        <v>4928.64</v>
      </c>
      <c r="M48" s="19">
        <v>389.96</v>
      </c>
      <c r="N48" s="19">
        <v>14244.82</v>
      </c>
      <c r="O48" s="19">
        <v>14244.82</v>
      </c>
    </row>
    <row r="49" s="1" customFormat="1" ht="39" customHeight="1" spans="1:15">
      <c r="A49" s="15">
        <v>47</v>
      </c>
      <c r="B49" s="17" t="s">
        <v>127</v>
      </c>
      <c r="C49" s="17" t="s">
        <v>128</v>
      </c>
      <c r="D49" s="22" t="s">
        <v>129</v>
      </c>
      <c r="E49" s="19" t="s">
        <v>19</v>
      </c>
      <c r="F49" s="19" t="s">
        <v>20</v>
      </c>
      <c r="G49" s="19" t="s">
        <v>19</v>
      </c>
      <c r="H49" s="19" t="s">
        <v>20</v>
      </c>
      <c r="I49" s="19" t="s">
        <v>19</v>
      </c>
      <c r="J49" s="19" t="s">
        <v>20</v>
      </c>
      <c r="K49" s="19">
        <v>1488</v>
      </c>
      <c r="L49" s="19">
        <v>798.4</v>
      </c>
      <c r="M49" s="19">
        <v>65.1</v>
      </c>
      <c r="N49" s="19">
        <v>2351.5</v>
      </c>
      <c r="O49" s="19">
        <v>2351.5</v>
      </c>
    </row>
    <row r="50" s="1" customFormat="1" ht="39" customHeight="1" spans="1:15">
      <c r="A50" s="15">
        <v>48</v>
      </c>
      <c r="B50" s="17" t="s">
        <v>130</v>
      </c>
      <c r="C50" s="17" t="s">
        <v>131</v>
      </c>
      <c r="D50" s="22" t="s">
        <v>132</v>
      </c>
      <c r="E50" s="19" t="s">
        <v>95</v>
      </c>
      <c r="F50" s="19" t="s">
        <v>133</v>
      </c>
      <c r="G50" s="19" t="s">
        <v>95</v>
      </c>
      <c r="H50" s="33">
        <v>202511</v>
      </c>
      <c r="I50" s="33">
        <v>202510</v>
      </c>
      <c r="J50" s="19" t="s">
        <v>133</v>
      </c>
      <c r="K50" s="19">
        <v>4464</v>
      </c>
      <c r="L50" s="19">
        <v>2026.72</v>
      </c>
      <c r="M50" s="19">
        <v>97.64</v>
      </c>
      <c r="N50" s="19">
        <v>6588.36</v>
      </c>
      <c r="O50" s="19">
        <v>6588.36</v>
      </c>
    </row>
    <row r="51" s="1" customFormat="1" ht="46" customHeight="1" spans="1:15">
      <c r="A51" s="34" t="s">
        <v>134</v>
      </c>
      <c r="B51" s="17" t="s">
        <v>135</v>
      </c>
      <c r="C51" s="35" t="s">
        <v>136</v>
      </c>
      <c r="D51" s="17"/>
      <c r="E51" s="17"/>
      <c r="F51" s="17"/>
      <c r="G51" s="17"/>
      <c r="H51" s="17"/>
      <c r="I51" s="17"/>
      <c r="J51" s="17"/>
      <c r="K51" s="36">
        <f>SUM(K3:K50)</f>
        <v>150269.72</v>
      </c>
      <c r="L51" s="36">
        <f>SUM(L3:L50)</f>
        <v>77038.4</v>
      </c>
      <c r="M51" s="36">
        <f>SUM(M3:M50)</f>
        <v>6410.32</v>
      </c>
      <c r="N51" s="36" t="s">
        <v>66</v>
      </c>
      <c r="O51" s="37">
        <f>SUM(O3:O50)</f>
        <v>233718.44</v>
      </c>
    </row>
  </sheetData>
  <mergeCells count="20">
    <mergeCell ref="A1:O1"/>
    <mergeCell ref="D51:J51"/>
    <mergeCell ref="B3:B15"/>
    <mergeCell ref="B16:B22"/>
    <mergeCell ref="B23:B26"/>
    <mergeCell ref="B27:B30"/>
    <mergeCell ref="B31:B33"/>
    <mergeCell ref="B34:B36"/>
    <mergeCell ref="B37:B39"/>
    <mergeCell ref="B40:B42"/>
    <mergeCell ref="B43:B44"/>
    <mergeCell ref="O3:O15"/>
    <mergeCell ref="O16:O22"/>
    <mergeCell ref="O23:O26"/>
    <mergeCell ref="O27:O30"/>
    <mergeCell ref="O31:O33"/>
    <mergeCell ref="O34:O36"/>
    <mergeCell ref="O37:O39"/>
    <mergeCell ref="O40:O42"/>
    <mergeCell ref="O43:O44"/>
  </mergeCells>
  <printOptions horizontalCentered="1"/>
  <pageMargins left="0.393055555555556" right="0.393055555555556" top="1.14166666666667" bottom="0.432638888888889" header="0" footer="0"/>
  <pageSetup paperSize="9" scale="4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2025-12-25T02:28:22Z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D9A1D57B89224504A797AAA44E2E3EFD_13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