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2" r:id="rId1"/>
  </sheets>
  <definedNames>
    <definedName name="_xlnm._FilterDatabase" localSheetId="0" hidden="1">附件!$A$2:$Q$2</definedName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<sst xmlns="http://schemas.openxmlformats.org/spreadsheetml/2006/main" count="498" uniqueCount="153">
  <si>
    <t>2025年沣西新城拟发放小微企业招用高校毕业生社会保险补贴名单（第八批）</t>
  </si>
  <si>
    <t>序号</t>
  </si>
  <si>
    <t>企业名称</t>
  </si>
  <si>
    <t>姓名</t>
  </si>
  <si>
    <t>身份证号码</t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</si>
  <si>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</si>
  <si>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</si>
  <si>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</si>
  <si>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</si>
  <si>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</si>
  <si>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</si>
  <si>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t>养老保险补贴金额（人民币：元）</t>
  </si>
  <si>
    <t>医疗保险补贴金额（人民币：元）</t>
  </si>
  <si>
    <t>失业保险补贴金额（人民币：元）</t>
  </si>
  <si>
    <r>
      <rPr>
        <sz val="12"/>
        <color theme="1"/>
        <rFont val="仿宋_GB2312"/>
        <charset val="134"/>
      </rPr>
      <t>补贴金额总和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</si>
  <si>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r>
      <rPr>
        <sz val="12"/>
        <color theme="1"/>
        <rFont val="仿宋_GB2312"/>
        <charset val="134"/>
      </rPr>
      <t>企业补贴金额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</si>
  <si>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t>陕西小一电商服务有限公司</t>
  </si>
  <si>
    <t>薛*华</t>
  </si>
  <si>
    <t>610***********0121</t>
  </si>
  <si>
    <t>202506</t>
  </si>
  <si>
    <t>202508</t>
  </si>
  <si>
    <t>朱*洁</t>
  </si>
  <si>
    <t>610***********610X</t>
  </si>
  <si>
    <t>张*</t>
  </si>
  <si>
    <t>610***********2325</t>
  </si>
  <si>
    <t>张*桐</t>
  </si>
  <si>
    <t>610***********0311</t>
  </si>
  <si>
    <t>202507</t>
  </si>
  <si>
    <t>陈*瑶</t>
  </si>
  <si>
    <t>610***********5820</t>
  </si>
  <si>
    <t>赵*璠</t>
  </si>
  <si>
    <t>610***********5011</t>
  </si>
  <si>
    <t>晏*浩</t>
  </si>
  <si>
    <t>610***********2017</t>
  </si>
  <si>
    <t>史*乔</t>
  </si>
  <si>
    <t>任*雨</t>
  </si>
  <si>
    <t>610***********2224</t>
  </si>
  <si>
    <t>牛*伟</t>
  </si>
  <si>
    <t>610***********6095</t>
  </si>
  <si>
    <t>胡*琦</t>
  </si>
  <si>
    <t>622***********0405</t>
  </si>
  <si>
    <t>司*杰</t>
  </si>
  <si>
    <t>610***********5512</t>
  </si>
  <si>
    <t>雷*云</t>
  </si>
  <si>
    <t>610***********8613</t>
  </si>
  <si>
    <t>汪*宁</t>
  </si>
  <si>
    <t>612***********818X</t>
  </si>
  <si>
    <t>王*馨</t>
  </si>
  <si>
    <t>610***********6021</t>
  </si>
  <si>
    <t>朱*艺</t>
  </si>
  <si>
    <t>610***********2024</t>
  </si>
  <si>
    <t>党*远</t>
  </si>
  <si>
    <t>610***********0813</t>
  </si>
  <si>
    <t>202411</t>
  </si>
  <si>
    <t>董*格</t>
  </si>
  <si>
    <t>610***********6107</t>
  </si>
  <si>
    <t>宝鸡西工钛合金制品有限公司西安分公司</t>
  </si>
  <si>
    <t>焦*发</t>
  </si>
  <si>
    <t>622***********4114</t>
  </si>
  <si>
    <t>202501</t>
  </si>
  <si>
    <t>王*</t>
  </si>
  <si>
    <t>610***********0035</t>
  </si>
  <si>
    <t>姚*立</t>
  </si>
  <si>
    <t>610***********6614</t>
  </si>
  <si>
    <t>张*焱</t>
  </si>
  <si>
    <t>612***********191X</t>
  </si>
  <si>
    <t>李*龙</t>
  </si>
  <si>
    <t>340***********0014</t>
  </si>
  <si>
    <t>周*康</t>
  </si>
  <si>
    <t>412***********5414</t>
  </si>
  <si>
    <t>党*正</t>
  </si>
  <si>
    <t>610***********1935</t>
  </si>
  <si>
    <t>齐*</t>
  </si>
  <si>
    <t>610***********3284</t>
  </si>
  <si>
    <t>邓*</t>
  </si>
  <si>
    <t>612***********2778</t>
  </si>
  <si>
    <t>陕西秦川智能机床研究院有限公司</t>
  </si>
  <si>
    <t>宋*栋</t>
  </si>
  <si>
    <t>610***********303X</t>
  </si>
  <si>
    <t>202503</t>
  </si>
  <si>
    <t>610***********0030</t>
  </si>
  <si>
    <t>610***********0026</t>
  </si>
  <si>
    <t>郑*甜</t>
  </si>
  <si>
    <t>610***********5549</t>
  </si>
  <si>
    <t>齐*楠</t>
  </si>
  <si>
    <t>610***********0028</t>
  </si>
  <si>
    <t>杨*</t>
  </si>
  <si>
    <t>610***********0711</t>
  </si>
  <si>
    <t>陕西华兴通盛航空科技有限公司</t>
  </si>
  <si>
    <t>邢*文</t>
  </si>
  <si>
    <t>411***********8638</t>
  </si>
  <si>
    <t>王*亚</t>
  </si>
  <si>
    <t>410***********7695</t>
  </si>
  <si>
    <t>袁*盼</t>
  </si>
  <si>
    <t>610***********0411</t>
  </si>
  <si>
    <t>刘*</t>
  </si>
  <si>
    <t>513***********2113</t>
  </si>
  <si>
    <t>白*龙</t>
  </si>
  <si>
    <t>622***********391X</t>
  </si>
  <si>
    <t>陕西数信土地规划设计咨询有限公司</t>
  </si>
  <si>
    <t>610***********1320</t>
  </si>
  <si>
    <t>马*艳</t>
  </si>
  <si>
    <t>632***********6161</t>
  </si>
  <si>
    <t>610***********3629</t>
  </si>
  <si>
    <t>高*</t>
  </si>
  <si>
    <t>610***********4513</t>
  </si>
  <si>
    <t>胡*娟</t>
  </si>
  <si>
    <t>340***********1425</t>
  </si>
  <si>
    <t>陕西凯达沃森石油设备有限公司</t>
  </si>
  <si>
    <t>孙*东</t>
  </si>
  <si>
    <t>610***********5919</t>
  </si>
  <si>
    <t>张*峰</t>
  </si>
  <si>
    <t>610***********0037</t>
  </si>
  <si>
    <t>殷*</t>
  </si>
  <si>
    <t>612***********1614</t>
  </si>
  <si>
    <t>西安西图之光智能科技有限公司</t>
  </si>
  <si>
    <t>谢*臣</t>
  </si>
  <si>
    <t>142***********3324</t>
  </si>
  <si>
    <t>郑*琦</t>
  </si>
  <si>
    <t>610***********1213</t>
  </si>
  <si>
    <t>610***********2012</t>
  </si>
  <si>
    <t>陕西中盛恒信安全技术咨询有限公司</t>
  </si>
  <si>
    <t>南*颖</t>
  </si>
  <si>
    <t>610***********0029</t>
  </si>
  <si>
    <t>刘*薇</t>
  </si>
  <si>
    <t>610***********5622</t>
  </si>
  <si>
    <t>郁*</t>
  </si>
  <si>
    <t>610***********3049</t>
  </si>
  <si>
    <t>202504</t>
  </si>
  <si>
    <t>陕西帕尼尔生物科技有限公司</t>
  </si>
  <si>
    <t>董*</t>
  </si>
  <si>
    <t>610***********0064</t>
  </si>
  <si>
    <t>高*叶</t>
  </si>
  <si>
    <t>610***********3088</t>
  </si>
  <si>
    <t>西安农链互联网科技有限公司</t>
  </si>
  <si>
    <t>邹*豪</t>
  </si>
  <si>
    <t>610***********6996</t>
  </si>
  <si>
    <t>202412</t>
  </si>
  <si>
    <t>西安威蓝赛云软件科技有限公司</t>
  </si>
  <si>
    <t>崔*乐</t>
  </si>
  <si>
    <t>612***********0611</t>
  </si>
  <si>
    <t>锦绣秦岭（陕西）规划设计集团有限公司</t>
  </si>
  <si>
    <t>李*宇</t>
  </si>
  <si>
    <t>612***********0524</t>
  </si>
  <si>
    <t>西安天迈科技有限公司</t>
  </si>
  <si>
    <t>李*茜</t>
  </si>
  <si>
    <t>610***********004X</t>
  </si>
  <si>
    <t>西安沐秦智能科技有限公司</t>
  </si>
  <si>
    <t>610***********7944</t>
  </si>
  <si>
    <t>合计</t>
  </si>
  <si>
    <t>14家小微企业</t>
  </si>
  <si>
    <t>59人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</si>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</sst>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2"/>
      <color indexed="8"/>
      <name val="仿宋_GB2312"/>
      <charset val="1"/>
    </font>
    <font>
      <sz val="12"/>
      <color indexed="8"/>
      <name val="Times New Roman"/>
      <charset val="1"/>
    </font>
    <font>
      <sz val="22"/>
      <color rgb="FF000000"/>
      <name val="方正小标宋简体"/>
      <charset val="1"/>
    </font>
    <font>
      <b/>
      <sz val="12"/>
      <name val="方正小标宋简体"/>
      <charset val="134"/>
    </font>
    <font>
      <sz val="12"/>
      <color indexed="8"/>
      <name val="方正小标宋简体"/>
      <charset val="1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sz val="22"/>
      <color indexed="8"/>
      <name val="方正小标宋简体"/>
      <charset val="1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2"/>
  <sheetViews>
    <sheetView tabSelected="1" view="pageBreakPreview" zoomScale="85" zoomScaleNormal="100" topLeftCell="A14" workbookViewId="0">
      <selection activeCell="C3" sqref="C3:D61"/>
    </sheetView>
  </sheetViews>
  <sheetFormatPr defaultColWidth="10" defaultRowHeight="15.75"/>
  <cols>
    <col min="1" max="1" width="7.73333333333333" style="2" customWidth="1"/>
    <col min="2" max="2" width="22.0333333333333" style="3" customWidth="1"/>
    <col min="3" max="3" width="9.775" style="4" customWidth="1"/>
    <col min="4" max="4" width="21.7166666666667" style="5" customWidth="1"/>
    <col min="5" max="8" width="14.0583333333333" style="6" customWidth="1"/>
    <col min="9" max="10" width="14.0583333333333" style="7" customWidth="1"/>
    <col min="11" max="12" width="14.525" style="7" customWidth="1"/>
    <col min="13" max="13" width="14.525" style="2" customWidth="1"/>
    <col min="14" max="15" width="16.4" style="2" customWidth="1"/>
    <col min="16" max="16384" width="10" style="2"/>
  </cols>
  <sheetData>
    <row r="1" ht="60" customHeight="1" spans="1:15">
      <c r="A1" s="8" t="s">
        <v>0</v>
      </c>
      <c r="B1" s="9"/>
      <c r="C1" s="10"/>
      <c r="D1" s="10"/>
      <c r="E1" s="10"/>
      <c r="F1" s="10"/>
      <c r="G1" s="10"/>
      <c r="H1" s="10"/>
      <c r="I1" s="26"/>
      <c r="J1" s="26"/>
      <c r="K1" s="26"/>
      <c r="L1" s="26"/>
      <c r="M1" s="27"/>
      <c r="N1" s="27"/>
      <c r="O1" s="27"/>
    </row>
    <row r="2" ht="61" customHeight="1" spans="1:1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</row>
    <row r="3" s="1" customFormat="1" ht="33" customHeight="1" spans="1:15">
      <c r="A3" s="13">
        <v>1</v>
      </c>
      <c r="B3" s="14" t="s">
        <v>16</v>
      </c>
      <c r="C3" s="15" t="s">
        <v>17</v>
      </c>
      <c r="D3" s="16" t="s">
        <v>18</v>
      </c>
      <c r="E3" s="17" t="s">
        <v>19</v>
      </c>
      <c r="F3" s="17" t="s">
        <v>20</v>
      </c>
      <c r="G3" s="17" t="s">
        <v>19</v>
      </c>
      <c r="H3" s="17" t="s">
        <v>20</v>
      </c>
      <c r="I3" s="17" t="s">
        <v>19</v>
      </c>
      <c r="J3" s="17" t="s">
        <v>20</v>
      </c>
      <c r="K3" s="28">
        <v>2227.2</v>
      </c>
      <c r="L3" s="28">
        <v>1243.68</v>
      </c>
      <c r="M3" s="28">
        <v>97.44</v>
      </c>
      <c r="N3" s="28">
        <v>3568.32</v>
      </c>
      <c r="O3" s="29">
        <f>SUM(N3:N20)</f>
        <v>56488.46</v>
      </c>
    </row>
    <row r="4" s="1" customFormat="1" ht="33" customHeight="1" spans="1:15">
      <c r="A4" s="13">
        <v>2</v>
      </c>
      <c r="B4" s="18"/>
      <c r="C4" s="15" t="s">
        <v>21</v>
      </c>
      <c r="D4" s="16" t="s">
        <v>22</v>
      </c>
      <c r="E4" s="17" t="s">
        <v>19</v>
      </c>
      <c r="F4" s="17" t="s">
        <v>20</v>
      </c>
      <c r="G4" s="17" t="s">
        <v>19</v>
      </c>
      <c r="H4" s="17" t="s">
        <v>20</v>
      </c>
      <c r="I4" s="17" t="s">
        <v>19</v>
      </c>
      <c r="J4" s="17" t="s">
        <v>20</v>
      </c>
      <c r="K4" s="28">
        <v>2618.4</v>
      </c>
      <c r="L4" s="28">
        <v>1309.2</v>
      </c>
      <c r="M4" s="28">
        <v>114.55</v>
      </c>
      <c r="N4" s="28">
        <v>4042.15</v>
      </c>
      <c r="O4" s="30"/>
    </row>
    <row r="5" s="1" customFormat="1" ht="33" customHeight="1" spans="1:15">
      <c r="A5" s="13">
        <v>3</v>
      </c>
      <c r="B5" s="18"/>
      <c r="C5" s="15" t="s">
        <v>23</v>
      </c>
      <c r="D5" s="16" t="s">
        <v>24</v>
      </c>
      <c r="E5" s="17" t="s">
        <v>19</v>
      </c>
      <c r="F5" s="17" t="s">
        <v>20</v>
      </c>
      <c r="G5" s="17" t="s">
        <v>19</v>
      </c>
      <c r="H5" s="17" t="s">
        <v>20</v>
      </c>
      <c r="I5" s="17" t="s">
        <v>19</v>
      </c>
      <c r="J5" s="17" t="s">
        <v>20</v>
      </c>
      <c r="K5" s="28">
        <v>4188</v>
      </c>
      <c r="L5" s="28">
        <v>2094</v>
      </c>
      <c r="M5" s="28">
        <v>183.22</v>
      </c>
      <c r="N5" s="28">
        <v>6465.22</v>
      </c>
      <c r="O5" s="30"/>
    </row>
    <row r="6" s="1" customFormat="1" ht="33" customHeight="1" spans="1:15">
      <c r="A6" s="13">
        <v>4</v>
      </c>
      <c r="B6" s="18"/>
      <c r="C6" s="15" t="s">
        <v>25</v>
      </c>
      <c r="D6" s="16" t="s">
        <v>26</v>
      </c>
      <c r="E6" s="17" t="s">
        <v>19</v>
      </c>
      <c r="F6" s="17" t="s">
        <v>27</v>
      </c>
      <c r="G6" s="17" t="s">
        <v>19</v>
      </c>
      <c r="H6" s="17" t="s">
        <v>27</v>
      </c>
      <c r="I6" s="17" t="s">
        <v>19</v>
      </c>
      <c r="J6" s="17" t="s">
        <v>27</v>
      </c>
      <c r="K6" s="28">
        <v>1458.88</v>
      </c>
      <c r="L6" s="28">
        <v>829.12</v>
      </c>
      <c r="M6" s="28">
        <v>63.82</v>
      </c>
      <c r="N6" s="28">
        <v>2351.82</v>
      </c>
      <c r="O6" s="30"/>
    </row>
    <row r="7" s="1" customFormat="1" ht="33" customHeight="1" spans="1:15">
      <c r="A7" s="13">
        <v>5</v>
      </c>
      <c r="B7" s="18"/>
      <c r="C7" s="15" t="s">
        <v>28</v>
      </c>
      <c r="D7" s="16" t="s">
        <v>29</v>
      </c>
      <c r="E7" s="17" t="s">
        <v>19</v>
      </c>
      <c r="F7" s="17" t="s">
        <v>20</v>
      </c>
      <c r="G7" s="17" t="s">
        <v>19</v>
      </c>
      <c r="H7" s="17" t="s">
        <v>20</v>
      </c>
      <c r="I7" s="17" t="s">
        <v>19</v>
      </c>
      <c r="J7" s="17" t="s">
        <v>20</v>
      </c>
      <c r="K7" s="28">
        <v>2188.32</v>
      </c>
      <c r="L7" s="28">
        <v>1243.68</v>
      </c>
      <c r="M7" s="28">
        <v>95.73</v>
      </c>
      <c r="N7" s="28">
        <v>3527.73</v>
      </c>
      <c r="O7" s="30"/>
    </row>
    <row r="8" s="1" customFormat="1" ht="33" customHeight="1" spans="1:15">
      <c r="A8" s="13">
        <v>6</v>
      </c>
      <c r="B8" s="18"/>
      <c r="C8" s="15" t="s">
        <v>30</v>
      </c>
      <c r="D8" s="16" t="s">
        <v>31</v>
      </c>
      <c r="E8" s="17" t="s">
        <v>19</v>
      </c>
      <c r="F8" s="17" t="s">
        <v>20</v>
      </c>
      <c r="G8" s="17" t="s">
        <v>19</v>
      </c>
      <c r="H8" s="17" t="s">
        <v>20</v>
      </c>
      <c r="I8" s="17" t="s">
        <v>19</v>
      </c>
      <c r="J8" s="17" t="s">
        <v>20</v>
      </c>
      <c r="K8" s="28">
        <v>2188.32</v>
      </c>
      <c r="L8" s="28">
        <v>1243.68</v>
      </c>
      <c r="M8" s="28">
        <v>95.73</v>
      </c>
      <c r="N8" s="28">
        <v>3527.73</v>
      </c>
      <c r="O8" s="30"/>
    </row>
    <row r="9" s="1" customFormat="1" ht="33" customHeight="1" spans="1:15">
      <c r="A9" s="13">
        <v>7</v>
      </c>
      <c r="B9" s="18"/>
      <c r="C9" s="15" t="s">
        <v>32</v>
      </c>
      <c r="D9" s="16" t="s">
        <v>33</v>
      </c>
      <c r="E9" s="17" t="s">
        <v>19</v>
      </c>
      <c r="F9" s="17" t="s">
        <v>19</v>
      </c>
      <c r="G9" s="17" t="s">
        <v>19</v>
      </c>
      <c r="H9" s="17" t="s">
        <v>19</v>
      </c>
      <c r="I9" s="17" t="s">
        <v>19</v>
      </c>
      <c r="J9" s="17" t="s">
        <v>19</v>
      </c>
      <c r="K9" s="28">
        <v>777.28</v>
      </c>
      <c r="L9" s="28">
        <v>414.56</v>
      </c>
      <c r="M9" s="28">
        <v>34</v>
      </c>
      <c r="N9" s="28">
        <v>1225.84</v>
      </c>
      <c r="O9" s="30"/>
    </row>
    <row r="10" s="1" customFormat="1" ht="33" customHeight="1" spans="1:15">
      <c r="A10" s="13">
        <v>8</v>
      </c>
      <c r="B10" s="18"/>
      <c r="C10" s="15" t="s">
        <v>34</v>
      </c>
      <c r="D10" s="16" t="s">
        <v>22</v>
      </c>
      <c r="E10" s="17" t="s">
        <v>19</v>
      </c>
      <c r="F10" s="17" t="s">
        <v>27</v>
      </c>
      <c r="G10" s="17" t="s">
        <v>19</v>
      </c>
      <c r="H10" s="17" t="s">
        <v>27</v>
      </c>
      <c r="I10" s="17" t="s">
        <v>19</v>
      </c>
      <c r="J10" s="17" t="s">
        <v>27</v>
      </c>
      <c r="K10" s="28">
        <v>1458.88</v>
      </c>
      <c r="L10" s="28">
        <v>829.12</v>
      </c>
      <c r="M10" s="28">
        <v>63.82</v>
      </c>
      <c r="N10" s="28">
        <v>2351.82</v>
      </c>
      <c r="O10" s="30"/>
    </row>
    <row r="11" s="1" customFormat="1" ht="33" customHeight="1" spans="1:15">
      <c r="A11" s="13">
        <v>9</v>
      </c>
      <c r="B11" s="18"/>
      <c r="C11" s="15" t="s">
        <v>35</v>
      </c>
      <c r="D11" s="16" t="s">
        <v>36</v>
      </c>
      <c r="E11" s="17" t="s">
        <v>19</v>
      </c>
      <c r="F11" s="17" t="s">
        <v>19</v>
      </c>
      <c r="G11" s="17" t="s">
        <v>19</v>
      </c>
      <c r="H11" s="17" t="s">
        <v>19</v>
      </c>
      <c r="I11" s="17" t="s">
        <v>19</v>
      </c>
      <c r="J11" s="17" t="s">
        <v>19</v>
      </c>
      <c r="K11" s="28">
        <v>729.44</v>
      </c>
      <c r="L11" s="28">
        <v>414.56</v>
      </c>
      <c r="M11" s="28">
        <v>31.91</v>
      </c>
      <c r="N11" s="28">
        <v>1175.91</v>
      </c>
      <c r="O11" s="30"/>
    </row>
    <row r="12" s="1" customFormat="1" ht="33" customHeight="1" spans="1:15">
      <c r="A12" s="13">
        <v>10</v>
      </c>
      <c r="B12" s="18"/>
      <c r="C12" s="15" t="s">
        <v>37</v>
      </c>
      <c r="D12" s="16" t="s">
        <v>38</v>
      </c>
      <c r="E12" s="17" t="s">
        <v>19</v>
      </c>
      <c r="F12" s="17" t="s">
        <v>27</v>
      </c>
      <c r="G12" s="17" t="s">
        <v>19</v>
      </c>
      <c r="H12" s="17" t="s">
        <v>27</v>
      </c>
      <c r="I12" s="17" t="s">
        <v>19</v>
      </c>
      <c r="J12" s="17" t="s">
        <v>27</v>
      </c>
      <c r="K12" s="28">
        <v>1458.88</v>
      </c>
      <c r="L12" s="28">
        <v>829.12</v>
      </c>
      <c r="M12" s="28">
        <v>63.82</v>
      </c>
      <c r="N12" s="28">
        <v>2351.82</v>
      </c>
      <c r="O12" s="30"/>
    </row>
    <row r="13" s="1" customFormat="1" ht="33" customHeight="1" spans="1:15">
      <c r="A13" s="13">
        <v>11</v>
      </c>
      <c r="B13" s="18"/>
      <c r="C13" s="15" t="s">
        <v>39</v>
      </c>
      <c r="D13" s="16" t="s">
        <v>40</v>
      </c>
      <c r="E13" s="17" t="s">
        <v>19</v>
      </c>
      <c r="F13" s="17" t="s">
        <v>27</v>
      </c>
      <c r="G13" s="17" t="s">
        <v>19</v>
      </c>
      <c r="H13" s="17" t="s">
        <v>27</v>
      </c>
      <c r="I13" s="17" t="s">
        <v>19</v>
      </c>
      <c r="J13" s="17" t="s">
        <v>27</v>
      </c>
      <c r="K13" s="28">
        <v>1458.88</v>
      </c>
      <c r="L13" s="28">
        <v>829.12</v>
      </c>
      <c r="M13" s="28">
        <v>63.82</v>
      </c>
      <c r="N13" s="28">
        <v>2351.82</v>
      </c>
      <c r="O13" s="30"/>
    </row>
    <row r="14" s="1" customFormat="1" ht="33" customHeight="1" spans="1:15">
      <c r="A14" s="13">
        <v>12</v>
      </c>
      <c r="B14" s="18"/>
      <c r="C14" s="15" t="s">
        <v>41</v>
      </c>
      <c r="D14" s="16" t="s">
        <v>42</v>
      </c>
      <c r="E14" s="17" t="s">
        <v>19</v>
      </c>
      <c r="F14" s="17" t="s">
        <v>27</v>
      </c>
      <c r="G14" s="17" t="s">
        <v>19</v>
      </c>
      <c r="H14" s="17" t="s">
        <v>27</v>
      </c>
      <c r="I14" s="17" t="s">
        <v>19</v>
      </c>
      <c r="J14" s="17" t="s">
        <v>27</v>
      </c>
      <c r="K14" s="28">
        <v>1458.88</v>
      </c>
      <c r="L14" s="28">
        <v>829.12</v>
      </c>
      <c r="M14" s="28">
        <v>63.82</v>
      </c>
      <c r="N14" s="28">
        <v>2351.82</v>
      </c>
      <c r="O14" s="30"/>
    </row>
    <row r="15" s="1" customFormat="1" ht="33" customHeight="1" spans="1:15">
      <c r="A15" s="13">
        <v>13</v>
      </c>
      <c r="B15" s="18"/>
      <c r="C15" s="15" t="s">
        <v>43</v>
      </c>
      <c r="D15" s="16" t="s">
        <v>44</v>
      </c>
      <c r="E15" s="17" t="s">
        <v>19</v>
      </c>
      <c r="F15" s="17" t="s">
        <v>27</v>
      </c>
      <c r="G15" s="17" t="s">
        <v>19</v>
      </c>
      <c r="H15" s="17" t="s">
        <v>27</v>
      </c>
      <c r="I15" s="17" t="s">
        <v>19</v>
      </c>
      <c r="J15" s="17" t="s">
        <v>27</v>
      </c>
      <c r="K15" s="28">
        <v>1487.68</v>
      </c>
      <c r="L15" s="28">
        <v>829.12</v>
      </c>
      <c r="M15" s="28">
        <v>65.08</v>
      </c>
      <c r="N15" s="28">
        <v>2381.88</v>
      </c>
      <c r="O15" s="30"/>
    </row>
    <row r="16" s="1" customFormat="1" ht="33" customHeight="1" spans="1:15">
      <c r="A16" s="13">
        <v>14</v>
      </c>
      <c r="B16" s="18"/>
      <c r="C16" s="15" t="s">
        <v>45</v>
      </c>
      <c r="D16" s="16" t="s">
        <v>46</v>
      </c>
      <c r="E16" s="17" t="s">
        <v>19</v>
      </c>
      <c r="F16" s="17" t="s">
        <v>27</v>
      </c>
      <c r="G16" s="17" t="s">
        <v>19</v>
      </c>
      <c r="H16" s="17" t="s">
        <v>27</v>
      </c>
      <c r="I16" s="17" t="s">
        <v>19</v>
      </c>
      <c r="J16" s="17" t="s">
        <v>27</v>
      </c>
      <c r="K16" s="28">
        <v>1458.88</v>
      </c>
      <c r="L16" s="28">
        <v>829.12</v>
      </c>
      <c r="M16" s="28">
        <v>63.82</v>
      </c>
      <c r="N16" s="28">
        <v>2351.82</v>
      </c>
      <c r="O16" s="30"/>
    </row>
    <row r="17" s="1" customFormat="1" ht="33" customHeight="1" spans="1:15">
      <c r="A17" s="13">
        <v>15</v>
      </c>
      <c r="B17" s="18"/>
      <c r="C17" s="15" t="s">
        <v>47</v>
      </c>
      <c r="D17" s="16" t="s">
        <v>48</v>
      </c>
      <c r="E17" s="17" t="s">
        <v>19</v>
      </c>
      <c r="F17" s="17" t="s">
        <v>27</v>
      </c>
      <c r="G17" s="17" t="s">
        <v>19</v>
      </c>
      <c r="H17" s="17" t="s">
        <v>27</v>
      </c>
      <c r="I17" s="17" t="s">
        <v>19</v>
      </c>
      <c r="J17" s="17" t="s">
        <v>27</v>
      </c>
      <c r="K17" s="28">
        <v>1458.88</v>
      </c>
      <c r="L17" s="28">
        <v>829.12</v>
      </c>
      <c r="M17" s="28">
        <v>63.82</v>
      </c>
      <c r="N17" s="28">
        <v>2351.82</v>
      </c>
      <c r="O17" s="30"/>
    </row>
    <row r="18" s="1" customFormat="1" ht="33" customHeight="1" spans="1:15">
      <c r="A18" s="13">
        <v>16</v>
      </c>
      <c r="B18" s="18"/>
      <c r="C18" s="15" t="s">
        <v>49</v>
      </c>
      <c r="D18" s="16" t="s">
        <v>50</v>
      </c>
      <c r="E18" s="17" t="s">
        <v>19</v>
      </c>
      <c r="F18" s="17" t="s">
        <v>27</v>
      </c>
      <c r="G18" s="17" t="s">
        <v>19</v>
      </c>
      <c r="H18" s="17" t="s">
        <v>27</v>
      </c>
      <c r="I18" s="17" t="s">
        <v>19</v>
      </c>
      <c r="J18" s="17" t="s">
        <v>27</v>
      </c>
      <c r="K18" s="28">
        <v>1458.88</v>
      </c>
      <c r="L18" s="28">
        <v>829.12</v>
      </c>
      <c r="M18" s="28">
        <v>63.82</v>
      </c>
      <c r="N18" s="28">
        <v>2351.82</v>
      </c>
      <c r="O18" s="30"/>
    </row>
    <row r="19" s="1" customFormat="1" ht="33" customHeight="1" spans="1:15">
      <c r="A19" s="13">
        <v>17</v>
      </c>
      <c r="B19" s="18"/>
      <c r="C19" s="15" t="s">
        <v>51</v>
      </c>
      <c r="D19" s="16" t="s">
        <v>52</v>
      </c>
      <c r="E19" s="17" t="s">
        <v>53</v>
      </c>
      <c r="F19" s="17" t="s">
        <v>19</v>
      </c>
      <c r="G19" s="17" t="s">
        <v>53</v>
      </c>
      <c r="H19" s="17" t="s">
        <v>19</v>
      </c>
      <c r="I19" s="17" t="s">
        <v>53</v>
      </c>
      <c r="J19" s="17" t="s">
        <v>19</v>
      </c>
      <c r="K19" s="28">
        <v>5835.52</v>
      </c>
      <c r="L19" s="28">
        <v>3316.48</v>
      </c>
      <c r="M19" s="28">
        <v>255.3</v>
      </c>
      <c r="N19" s="28">
        <v>9407.3</v>
      </c>
      <c r="O19" s="30"/>
    </row>
    <row r="20" s="1" customFormat="1" ht="33" customHeight="1" spans="1:15">
      <c r="A20" s="13">
        <v>18</v>
      </c>
      <c r="B20" s="19"/>
      <c r="C20" s="15" t="s">
        <v>54</v>
      </c>
      <c r="D20" s="16" t="s">
        <v>55</v>
      </c>
      <c r="E20" s="17" t="s">
        <v>19</v>
      </c>
      <c r="F20" s="17" t="s">
        <v>27</v>
      </c>
      <c r="G20" s="17" t="s">
        <v>19</v>
      </c>
      <c r="H20" s="17" t="s">
        <v>27</v>
      </c>
      <c r="I20" s="17" t="s">
        <v>19</v>
      </c>
      <c r="J20" s="17" t="s">
        <v>27</v>
      </c>
      <c r="K20" s="28">
        <v>1458.88</v>
      </c>
      <c r="L20" s="28">
        <v>829.12</v>
      </c>
      <c r="M20" s="28">
        <v>63.82</v>
      </c>
      <c r="N20" s="28">
        <v>2351.82</v>
      </c>
      <c r="O20" s="31"/>
    </row>
    <row r="21" s="1" customFormat="1" ht="33" customHeight="1" spans="1:15">
      <c r="A21" s="13">
        <v>19</v>
      </c>
      <c r="B21" s="15" t="s">
        <v>56</v>
      </c>
      <c r="C21" s="15" t="s">
        <v>57</v>
      </c>
      <c r="D21" s="16" t="s">
        <v>58</v>
      </c>
      <c r="E21" s="17" t="s">
        <v>59</v>
      </c>
      <c r="F21" s="17" t="s">
        <v>20</v>
      </c>
      <c r="G21" s="17" t="s">
        <v>59</v>
      </c>
      <c r="H21" s="17" t="s">
        <v>20</v>
      </c>
      <c r="I21" s="17" t="s">
        <v>59</v>
      </c>
      <c r="J21" s="17" t="s">
        <v>20</v>
      </c>
      <c r="K21" s="28">
        <v>14080</v>
      </c>
      <c r="L21" s="28">
        <v>7040</v>
      </c>
      <c r="M21" s="28">
        <v>616</v>
      </c>
      <c r="N21" s="28">
        <v>21736</v>
      </c>
      <c r="O21" s="29">
        <f>SUM(N21:N29)</f>
        <v>177840</v>
      </c>
    </row>
    <row r="22" s="1" customFormat="1" ht="33" customHeight="1" spans="1:15">
      <c r="A22" s="13">
        <v>20</v>
      </c>
      <c r="B22" s="15" t="s">
        <v>56</v>
      </c>
      <c r="C22" s="15" t="s">
        <v>60</v>
      </c>
      <c r="D22" s="16" t="s">
        <v>61</v>
      </c>
      <c r="E22" s="17" t="s">
        <v>59</v>
      </c>
      <c r="F22" s="17" t="s">
        <v>20</v>
      </c>
      <c r="G22" s="17" t="s">
        <v>59</v>
      </c>
      <c r="H22" s="17" t="s">
        <v>20</v>
      </c>
      <c r="I22" s="17" t="s">
        <v>59</v>
      </c>
      <c r="J22" s="17" t="s">
        <v>20</v>
      </c>
      <c r="K22" s="28">
        <v>12800</v>
      </c>
      <c r="L22" s="28">
        <v>6400</v>
      </c>
      <c r="M22" s="28">
        <v>560</v>
      </c>
      <c r="N22" s="28">
        <v>19760</v>
      </c>
      <c r="O22" s="30"/>
    </row>
    <row r="23" s="1" customFormat="1" ht="33" customHeight="1" spans="1:15">
      <c r="A23" s="13">
        <v>21</v>
      </c>
      <c r="B23" s="15"/>
      <c r="C23" s="15" t="s">
        <v>62</v>
      </c>
      <c r="D23" s="16" t="s">
        <v>63</v>
      </c>
      <c r="E23" s="17" t="s">
        <v>59</v>
      </c>
      <c r="F23" s="17" t="s">
        <v>20</v>
      </c>
      <c r="G23" s="17" t="s">
        <v>59</v>
      </c>
      <c r="H23" s="17" t="s">
        <v>20</v>
      </c>
      <c r="I23" s="17" t="s">
        <v>59</v>
      </c>
      <c r="J23" s="17" t="s">
        <v>20</v>
      </c>
      <c r="K23" s="28">
        <v>12800</v>
      </c>
      <c r="L23" s="28">
        <v>6400</v>
      </c>
      <c r="M23" s="28">
        <v>560</v>
      </c>
      <c r="N23" s="28">
        <v>19760</v>
      </c>
      <c r="O23" s="30"/>
    </row>
    <row r="24" s="1" customFormat="1" ht="33" customHeight="1" spans="1:15">
      <c r="A24" s="13">
        <v>22</v>
      </c>
      <c r="B24" s="15"/>
      <c r="C24" s="15" t="s">
        <v>64</v>
      </c>
      <c r="D24" s="16" t="s">
        <v>65</v>
      </c>
      <c r="E24" s="17" t="s">
        <v>59</v>
      </c>
      <c r="F24" s="17" t="s">
        <v>20</v>
      </c>
      <c r="G24" s="17" t="s">
        <v>59</v>
      </c>
      <c r="H24" s="17" t="s">
        <v>20</v>
      </c>
      <c r="I24" s="17" t="s">
        <v>59</v>
      </c>
      <c r="J24" s="17" t="s">
        <v>20</v>
      </c>
      <c r="K24" s="28">
        <v>14080</v>
      </c>
      <c r="L24" s="28">
        <v>7040</v>
      </c>
      <c r="M24" s="28">
        <v>616</v>
      </c>
      <c r="N24" s="28">
        <v>21736</v>
      </c>
      <c r="O24" s="30"/>
    </row>
    <row r="25" s="1" customFormat="1" ht="33" customHeight="1" spans="1:15">
      <c r="A25" s="13">
        <v>23</v>
      </c>
      <c r="B25" s="15"/>
      <c r="C25" s="15" t="s">
        <v>66</v>
      </c>
      <c r="D25" s="16" t="s">
        <v>67</v>
      </c>
      <c r="E25" s="17" t="s">
        <v>59</v>
      </c>
      <c r="F25" s="17" t="s">
        <v>20</v>
      </c>
      <c r="G25" s="17" t="s">
        <v>59</v>
      </c>
      <c r="H25" s="17" t="s">
        <v>20</v>
      </c>
      <c r="I25" s="17" t="s">
        <v>59</v>
      </c>
      <c r="J25" s="17" t="s">
        <v>20</v>
      </c>
      <c r="K25" s="28">
        <v>11520</v>
      </c>
      <c r="L25" s="28">
        <v>5760</v>
      </c>
      <c r="M25" s="28">
        <v>504</v>
      </c>
      <c r="N25" s="28">
        <v>17784</v>
      </c>
      <c r="O25" s="30"/>
    </row>
    <row r="26" s="1" customFormat="1" ht="33" customHeight="1" spans="1:15">
      <c r="A26" s="13">
        <v>24</v>
      </c>
      <c r="B26" s="15"/>
      <c r="C26" s="15" t="s">
        <v>68</v>
      </c>
      <c r="D26" s="16" t="s">
        <v>69</v>
      </c>
      <c r="E26" s="17" t="s">
        <v>59</v>
      </c>
      <c r="F26" s="17" t="s">
        <v>20</v>
      </c>
      <c r="G26" s="17" t="s">
        <v>59</v>
      </c>
      <c r="H26" s="17" t="s">
        <v>20</v>
      </c>
      <c r="I26" s="17" t="s">
        <v>59</v>
      </c>
      <c r="J26" s="17" t="s">
        <v>20</v>
      </c>
      <c r="K26" s="28">
        <v>12800</v>
      </c>
      <c r="L26" s="28">
        <v>6400</v>
      </c>
      <c r="M26" s="28">
        <v>560</v>
      </c>
      <c r="N26" s="28">
        <v>19760</v>
      </c>
      <c r="O26" s="30"/>
    </row>
    <row r="27" s="1" customFormat="1" ht="33" customHeight="1" spans="1:15">
      <c r="A27" s="13">
        <v>25</v>
      </c>
      <c r="B27" s="15"/>
      <c r="C27" s="15" t="s">
        <v>70</v>
      </c>
      <c r="D27" s="16" t="s">
        <v>71</v>
      </c>
      <c r="E27" s="17" t="s">
        <v>59</v>
      </c>
      <c r="F27" s="17" t="s">
        <v>20</v>
      </c>
      <c r="G27" s="17" t="s">
        <v>59</v>
      </c>
      <c r="H27" s="17" t="s">
        <v>20</v>
      </c>
      <c r="I27" s="17" t="s">
        <v>59</v>
      </c>
      <c r="J27" s="17" t="s">
        <v>20</v>
      </c>
      <c r="K27" s="28">
        <v>12800</v>
      </c>
      <c r="L27" s="28">
        <v>6400</v>
      </c>
      <c r="M27" s="28">
        <v>560</v>
      </c>
      <c r="N27" s="28">
        <v>19760</v>
      </c>
      <c r="O27" s="30"/>
    </row>
    <row r="28" s="1" customFormat="1" ht="33" customHeight="1" spans="1:15">
      <c r="A28" s="13">
        <v>26</v>
      </c>
      <c r="B28" s="15"/>
      <c r="C28" s="15" t="s">
        <v>72</v>
      </c>
      <c r="D28" s="16" t="s">
        <v>73</v>
      </c>
      <c r="E28" s="17" t="s">
        <v>59</v>
      </c>
      <c r="F28" s="17" t="s">
        <v>20</v>
      </c>
      <c r="G28" s="17" t="s">
        <v>59</v>
      </c>
      <c r="H28" s="17" t="s">
        <v>20</v>
      </c>
      <c r="I28" s="17" t="s">
        <v>59</v>
      </c>
      <c r="J28" s="17" t="s">
        <v>20</v>
      </c>
      <c r="K28" s="28">
        <v>11520</v>
      </c>
      <c r="L28" s="28">
        <v>5760</v>
      </c>
      <c r="M28" s="28">
        <v>504</v>
      </c>
      <c r="N28" s="28">
        <v>17784</v>
      </c>
      <c r="O28" s="30"/>
    </row>
    <row r="29" s="1" customFormat="1" ht="33" customHeight="1" spans="1:15">
      <c r="A29" s="13">
        <v>27</v>
      </c>
      <c r="B29" s="15"/>
      <c r="C29" s="15" t="s">
        <v>74</v>
      </c>
      <c r="D29" s="16" t="s">
        <v>75</v>
      </c>
      <c r="E29" s="17" t="s">
        <v>59</v>
      </c>
      <c r="F29" s="17" t="s">
        <v>20</v>
      </c>
      <c r="G29" s="17" t="s">
        <v>59</v>
      </c>
      <c r="H29" s="17" t="s">
        <v>20</v>
      </c>
      <c r="I29" s="17" t="s">
        <v>59</v>
      </c>
      <c r="J29" s="17" t="s">
        <v>20</v>
      </c>
      <c r="K29" s="28">
        <v>12800</v>
      </c>
      <c r="L29" s="28">
        <v>6400</v>
      </c>
      <c r="M29" s="28">
        <v>560</v>
      </c>
      <c r="N29" s="28">
        <v>19760</v>
      </c>
      <c r="O29" s="31"/>
    </row>
    <row r="30" s="1" customFormat="1" ht="33" customHeight="1" spans="1:15">
      <c r="A30" s="13">
        <v>28</v>
      </c>
      <c r="B30" s="14" t="s">
        <v>76</v>
      </c>
      <c r="C30" s="15" t="s">
        <v>77</v>
      </c>
      <c r="D30" s="16" t="s">
        <v>78</v>
      </c>
      <c r="E30" s="20">
        <v>202505</v>
      </c>
      <c r="F30" s="17" t="s">
        <v>20</v>
      </c>
      <c r="G30" s="17" t="s">
        <v>79</v>
      </c>
      <c r="H30" s="17" t="s">
        <v>20</v>
      </c>
      <c r="I30" s="17">
        <v>202505</v>
      </c>
      <c r="J30" s="17" t="s">
        <v>20</v>
      </c>
      <c r="K30" s="28">
        <v>2917.76</v>
      </c>
      <c r="L30" s="28">
        <v>2487.36</v>
      </c>
      <c r="M30" s="28">
        <v>127.65</v>
      </c>
      <c r="N30" s="28">
        <v>5532.77</v>
      </c>
      <c r="O30" s="29">
        <f>SUM(N30:N35)</f>
        <v>25921.26</v>
      </c>
    </row>
    <row r="31" s="1" customFormat="1" ht="33" customHeight="1" spans="1:15">
      <c r="A31" s="13">
        <v>29</v>
      </c>
      <c r="B31" s="18"/>
      <c r="C31" s="15" t="s">
        <v>60</v>
      </c>
      <c r="D31" s="16" t="s">
        <v>80</v>
      </c>
      <c r="E31" s="20">
        <v>202505</v>
      </c>
      <c r="F31" s="17" t="s">
        <v>27</v>
      </c>
      <c r="G31" s="17" t="s">
        <v>79</v>
      </c>
      <c r="H31" s="17" t="s">
        <v>27</v>
      </c>
      <c r="I31" s="17">
        <v>202505</v>
      </c>
      <c r="J31" s="17" t="s">
        <v>27</v>
      </c>
      <c r="K31" s="28">
        <v>2455.77</v>
      </c>
      <c r="L31" s="28">
        <v>2072.8</v>
      </c>
      <c r="M31" s="28">
        <v>107.44</v>
      </c>
      <c r="N31" s="28">
        <v>4636.01</v>
      </c>
      <c r="O31" s="30"/>
    </row>
    <row r="32" s="1" customFormat="1" ht="33" customHeight="1" spans="1:15">
      <c r="A32" s="13">
        <v>30</v>
      </c>
      <c r="B32" s="18"/>
      <c r="C32" s="15" t="s">
        <v>25</v>
      </c>
      <c r="D32" s="16" t="s">
        <v>81</v>
      </c>
      <c r="E32" s="20">
        <v>202505</v>
      </c>
      <c r="F32" s="17" t="s">
        <v>27</v>
      </c>
      <c r="G32" s="17" t="s">
        <v>79</v>
      </c>
      <c r="H32" s="17" t="s">
        <v>27</v>
      </c>
      <c r="I32" s="17">
        <v>202505</v>
      </c>
      <c r="J32" s="17" t="s">
        <v>27</v>
      </c>
      <c r="K32" s="28">
        <v>2277.6</v>
      </c>
      <c r="L32" s="28">
        <v>2072.8</v>
      </c>
      <c r="M32" s="28">
        <v>99.64</v>
      </c>
      <c r="N32" s="28">
        <v>4450.04</v>
      </c>
      <c r="O32" s="30"/>
    </row>
    <row r="33" s="1" customFormat="1" ht="33" customHeight="1" spans="1:15">
      <c r="A33" s="13">
        <v>31</v>
      </c>
      <c r="B33" s="18"/>
      <c r="C33" s="15" t="s">
        <v>82</v>
      </c>
      <c r="D33" s="16" t="s">
        <v>83</v>
      </c>
      <c r="E33" s="17">
        <v>202505</v>
      </c>
      <c r="F33" s="17">
        <v>202508</v>
      </c>
      <c r="G33" s="17" t="s">
        <v>79</v>
      </c>
      <c r="H33" s="17" t="s">
        <v>27</v>
      </c>
      <c r="I33" s="17">
        <v>202505</v>
      </c>
      <c r="J33" s="17" t="s">
        <v>27</v>
      </c>
      <c r="K33" s="28">
        <v>2889</v>
      </c>
      <c r="L33" s="28">
        <v>2407.5</v>
      </c>
      <c r="M33" s="28">
        <v>126.39</v>
      </c>
      <c r="N33" s="28">
        <v>5422.89</v>
      </c>
      <c r="O33" s="30"/>
    </row>
    <row r="34" s="1" customFormat="1" ht="33" customHeight="1" spans="1:15">
      <c r="A34" s="13">
        <v>32</v>
      </c>
      <c r="B34" s="18"/>
      <c r="C34" s="15" t="s">
        <v>84</v>
      </c>
      <c r="D34" s="16" t="s">
        <v>85</v>
      </c>
      <c r="E34" s="17" t="s">
        <v>27</v>
      </c>
      <c r="F34" s="17" t="s">
        <v>20</v>
      </c>
      <c r="G34" s="17" t="s">
        <v>27</v>
      </c>
      <c r="H34" s="17" t="s">
        <v>20</v>
      </c>
      <c r="I34" s="17" t="s">
        <v>27</v>
      </c>
      <c r="J34" s="17" t="s">
        <v>20</v>
      </c>
      <c r="K34" s="28">
        <v>1458.88</v>
      </c>
      <c r="L34" s="28">
        <v>829.12</v>
      </c>
      <c r="M34" s="28">
        <v>63.82</v>
      </c>
      <c r="N34" s="28">
        <v>2351.82</v>
      </c>
      <c r="O34" s="30"/>
    </row>
    <row r="35" s="1" customFormat="1" ht="33" customHeight="1" spans="1:15">
      <c r="A35" s="13">
        <v>33</v>
      </c>
      <c r="B35" s="19"/>
      <c r="C35" s="21" t="s">
        <v>86</v>
      </c>
      <c r="D35" s="16" t="s">
        <v>87</v>
      </c>
      <c r="E35" s="17" t="s">
        <v>19</v>
      </c>
      <c r="F35" s="17" t="s">
        <v>20</v>
      </c>
      <c r="G35" s="17" t="s">
        <v>19</v>
      </c>
      <c r="H35" s="17" t="s">
        <v>20</v>
      </c>
      <c r="I35" s="17" t="s">
        <v>19</v>
      </c>
      <c r="J35" s="17" t="s">
        <v>20</v>
      </c>
      <c r="K35" s="28">
        <v>2188.32</v>
      </c>
      <c r="L35" s="28">
        <v>1243.68</v>
      </c>
      <c r="M35" s="28">
        <v>95.73</v>
      </c>
      <c r="N35" s="28">
        <v>3527.73</v>
      </c>
      <c r="O35" s="31"/>
    </row>
    <row r="36" s="1" customFormat="1" ht="33" customHeight="1" spans="1:15">
      <c r="A36" s="13">
        <v>34</v>
      </c>
      <c r="B36" s="14" t="s">
        <v>88</v>
      </c>
      <c r="C36" s="15" t="s">
        <v>89</v>
      </c>
      <c r="D36" s="16" t="s">
        <v>90</v>
      </c>
      <c r="E36" s="17" t="s">
        <v>27</v>
      </c>
      <c r="F36" s="17" t="s">
        <v>20</v>
      </c>
      <c r="G36" s="17" t="s">
        <v>27</v>
      </c>
      <c r="H36" s="17" t="s">
        <v>20</v>
      </c>
      <c r="I36" s="17" t="s">
        <v>27</v>
      </c>
      <c r="J36" s="17" t="s">
        <v>20</v>
      </c>
      <c r="K36" s="28">
        <v>1458.88</v>
      </c>
      <c r="L36" s="28">
        <v>829.12</v>
      </c>
      <c r="M36" s="28">
        <v>63.82</v>
      </c>
      <c r="N36" s="28">
        <v>2351.82</v>
      </c>
      <c r="O36" s="32">
        <f>SUM(N36:N40)</f>
        <v>10583.19</v>
      </c>
    </row>
    <row r="37" s="1" customFormat="1" ht="33" customHeight="1" spans="1:15">
      <c r="A37" s="13">
        <v>35</v>
      </c>
      <c r="B37" s="18"/>
      <c r="C37" s="15" t="s">
        <v>91</v>
      </c>
      <c r="D37" s="16" t="s">
        <v>92</v>
      </c>
      <c r="E37" s="17" t="s">
        <v>27</v>
      </c>
      <c r="F37" s="17" t="s">
        <v>20</v>
      </c>
      <c r="G37" s="17" t="s">
        <v>27</v>
      </c>
      <c r="H37" s="17" t="s">
        <v>20</v>
      </c>
      <c r="I37" s="17" t="s">
        <v>27</v>
      </c>
      <c r="J37" s="17" t="s">
        <v>20</v>
      </c>
      <c r="K37" s="28">
        <v>1458.88</v>
      </c>
      <c r="L37" s="28">
        <v>829.12</v>
      </c>
      <c r="M37" s="28">
        <v>63.82</v>
      </c>
      <c r="N37" s="28">
        <v>2351.82</v>
      </c>
      <c r="O37" s="33"/>
    </row>
    <row r="38" s="1" customFormat="1" ht="33" customHeight="1" spans="1:15">
      <c r="A38" s="13">
        <v>36</v>
      </c>
      <c r="B38" s="18"/>
      <c r="C38" s="15" t="s">
        <v>93</v>
      </c>
      <c r="D38" s="16" t="s">
        <v>94</v>
      </c>
      <c r="E38" s="17" t="s">
        <v>27</v>
      </c>
      <c r="F38" s="17" t="s">
        <v>20</v>
      </c>
      <c r="G38" s="17" t="s">
        <v>27</v>
      </c>
      <c r="H38" s="17" t="s">
        <v>20</v>
      </c>
      <c r="I38" s="17" t="s">
        <v>27</v>
      </c>
      <c r="J38" s="17" t="s">
        <v>20</v>
      </c>
      <c r="K38" s="28">
        <v>1458.88</v>
      </c>
      <c r="L38" s="28">
        <v>829.12</v>
      </c>
      <c r="M38" s="28">
        <v>63.82</v>
      </c>
      <c r="N38" s="28">
        <v>2351.82</v>
      </c>
      <c r="O38" s="33"/>
    </row>
    <row r="39" s="1" customFormat="1" ht="33" customHeight="1" spans="1:15">
      <c r="A39" s="13">
        <v>37</v>
      </c>
      <c r="B39" s="18"/>
      <c r="C39" s="15" t="s">
        <v>95</v>
      </c>
      <c r="D39" s="16" t="s">
        <v>96</v>
      </c>
      <c r="E39" s="17" t="s">
        <v>27</v>
      </c>
      <c r="F39" s="17" t="s">
        <v>27</v>
      </c>
      <c r="G39" s="17" t="s">
        <v>27</v>
      </c>
      <c r="H39" s="17" t="s">
        <v>27</v>
      </c>
      <c r="I39" s="17" t="s">
        <v>27</v>
      </c>
      <c r="J39" s="17" t="s">
        <v>27</v>
      </c>
      <c r="K39" s="28">
        <v>729.44</v>
      </c>
      <c r="L39" s="28">
        <v>414.56</v>
      </c>
      <c r="M39" s="28">
        <v>31.91</v>
      </c>
      <c r="N39" s="28">
        <v>1175.91</v>
      </c>
      <c r="O39" s="33"/>
    </row>
    <row r="40" s="1" customFormat="1" ht="33" customHeight="1" spans="1:15">
      <c r="A40" s="13">
        <v>38</v>
      </c>
      <c r="B40" s="19"/>
      <c r="C40" s="15" t="s">
        <v>97</v>
      </c>
      <c r="D40" s="16" t="s">
        <v>98</v>
      </c>
      <c r="E40" s="17" t="s">
        <v>27</v>
      </c>
      <c r="F40" s="17" t="s">
        <v>20</v>
      </c>
      <c r="G40" s="17" t="s">
        <v>27</v>
      </c>
      <c r="H40" s="17" t="s">
        <v>20</v>
      </c>
      <c r="I40" s="17" t="s">
        <v>27</v>
      </c>
      <c r="J40" s="17" t="s">
        <v>20</v>
      </c>
      <c r="K40" s="28">
        <v>1458.88</v>
      </c>
      <c r="L40" s="28">
        <v>829.12</v>
      </c>
      <c r="M40" s="28">
        <v>63.82</v>
      </c>
      <c r="N40" s="28">
        <v>2351.82</v>
      </c>
      <c r="O40" s="34"/>
    </row>
    <row r="41" s="1" customFormat="1" ht="33" customHeight="1" spans="1:15">
      <c r="A41" s="13">
        <v>39</v>
      </c>
      <c r="B41" s="15" t="s">
        <v>99</v>
      </c>
      <c r="C41" s="15" t="s">
        <v>95</v>
      </c>
      <c r="D41" s="16" t="s">
        <v>100</v>
      </c>
      <c r="E41" s="17" t="s">
        <v>19</v>
      </c>
      <c r="F41" s="17" t="s">
        <v>27</v>
      </c>
      <c r="G41" s="17" t="s">
        <v>19</v>
      </c>
      <c r="H41" s="17" t="s">
        <v>27</v>
      </c>
      <c r="I41" s="17" t="s">
        <v>19</v>
      </c>
      <c r="J41" s="17" t="s">
        <v>27</v>
      </c>
      <c r="K41" s="28">
        <v>1458.88</v>
      </c>
      <c r="L41" s="28">
        <v>829.12</v>
      </c>
      <c r="M41" s="28">
        <v>63.82</v>
      </c>
      <c r="N41" s="28">
        <v>2351.82</v>
      </c>
      <c r="O41" s="32">
        <f>SUM(N41:N45)</f>
        <v>12935.01</v>
      </c>
    </row>
    <row r="42" s="1" customFormat="1" ht="33" customHeight="1" spans="1:15">
      <c r="A42" s="13">
        <v>40</v>
      </c>
      <c r="B42" s="15"/>
      <c r="C42" s="15" t="s">
        <v>101</v>
      </c>
      <c r="D42" s="16" t="s">
        <v>102</v>
      </c>
      <c r="E42" s="17" t="s">
        <v>19</v>
      </c>
      <c r="F42" s="17" t="s">
        <v>20</v>
      </c>
      <c r="G42" s="17" t="s">
        <v>19</v>
      </c>
      <c r="H42" s="17" t="s">
        <v>20</v>
      </c>
      <c r="I42" s="17" t="s">
        <v>19</v>
      </c>
      <c r="J42" s="17" t="s">
        <v>20</v>
      </c>
      <c r="K42" s="28">
        <v>2188.32</v>
      </c>
      <c r="L42" s="28">
        <v>1243.68</v>
      </c>
      <c r="M42" s="28">
        <v>95.73</v>
      </c>
      <c r="N42" s="28">
        <v>3527.73</v>
      </c>
      <c r="O42" s="33"/>
    </row>
    <row r="43" s="1" customFormat="1" ht="33" customHeight="1" spans="1:15">
      <c r="A43" s="13">
        <v>41</v>
      </c>
      <c r="B43" s="15" t="s">
        <v>99</v>
      </c>
      <c r="C43" s="15" t="s">
        <v>23</v>
      </c>
      <c r="D43" s="16" t="s">
        <v>103</v>
      </c>
      <c r="E43" s="17" t="s">
        <v>19</v>
      </c>
      <c r="F43" s="17" t="s">
        <v>27</v>
      </c>
      <c r="G43" s="17" t="s">
        <v>19</v>
      </c>
      <c r="H43" s="17" t="s">
        <v>27</v>
      </c>
      <c r="I43" s="17" t="s">
        <v>19</v>
      </c>
      <c r="J43" s="17" t="s">
        <v>27</v>
      </c>
      <c r="K43" s="28">
        <v>1458.88</v>
      </c>
      <c r="L43" s="28">
        <v>829.12</v>
      </c>
      <c r="M43" s="28">
        <v>63.82</v>
      </c>
      <c r="N43" s="28">
        <v>2351.82</v>
      </c>
      <c r="O43" s="33"/>
    </row>
    <row r="44" s="1" customFormat="1" ht="33" customHeight="1" spans="1:15">
      <c r="A44" s="13">
        <v>42</v>
      </c>
      <c r="B44" s="15"/>
      <c r="C44" s="15" t="s">
        <v>104</v>
      </c>
      <c r="D44" s="16" t="s">
        <v>105</v>
      </c>
      <c r="E44" s="17" t="s">
        <v>19</v>
      </c>
      <c r="F44" s="17" t="s">
        <v>27</v>
      </c>
      <c r="G44" s="17" t="s">
        <v>19</v>
      </c>
      <c r="H44" s="17" t="s">
        <v>27</v>
      </c>
      <c r="I44" s="17" t="s">
        <v>19</v>
      </c>
      <c r="J44" s="17" t="s">
        <v>27</v>
      </c>
      <c r="K44" s="28">
        <v>1458.88</v>
      </c>
      <c r="L44" s="28">
        <v>829.12</v>
      </c>
      <c r="M44" s="28">
        <v>63.82</v>
      </c>
      <c r="N44" s="28">
        <v>2351.82</v>
      </c>
      <c r="O44" s="33"/>
    </row>
    <row r="45" s="1" customFormat="1" ht="33" customHeight="1" spans="1:15">
      <c r="A45" s="13">
        <v>43</v>
      </c>
      <c r="B45" s="15"/>
      <c r="C45" s="15" t="s">
        <v>106</v>
      </c>
      <c r="D45" s="16" t="s">
        <v>107</v>
      </c>
      <c r="E45" s="17" t="s">
        <v>27</v>
      </c>
      <c r="F45" s="17" t="s">
        <v>20</v>
      </c>
      <c r="G45" s="17" t="s">
        <v>27</v>
      </c>
      <c r="H45" s="17" t="s">
        <v>20</v>
      </c>
      <c r="I45" s="17" t="s">
        <v>27</v>
      </c>
      <c r="J45" s="17" t="s">
        <v>20</v>
      </c>
      <c r="K45" s="28">
        <v>1458.88</v>
      </c>
      <c r="L45" s="28">
        <v>829.12</v>
      </c>
      <c r="M45" s="28">
        <v>63.82</v>
      </c>
      <c r="N45" s="28">
        <v>2351.82</v>
      </c>
      <c r="O45" s="34"/>
    </row>
    <row r="46" s="1" customFormat="1" ht="33" customHeight="1" spans="1:15">
      <c r="A46" s="13">
        <v>44</v>
      </c>
      <c r="B46" s="14" t="s">
        <v>108</v>
      </c>
      <c r="C46" s="15" t="s">
        <v>109</v>
      </c>
      <c r="D46" s="16" t="s">
        <v>110</v>
      </c>
      <c r="E46" s="17" t="s">
        <v>20</v>
      </c>
      <c r="F46" s="17" t="s">
        <v>20</v>
      </c>
      <c r="G46" s="17" t="s">
        <v>20</v>
      </c>
      <c r="H46" s="17" t="s">
        <v>20</v>
      </c>
      <c r="I46" s="17" t="s">
        <v>20</v>
      </c>
      <c r="J46" s="17" t="s">
        <v>20</v>
      </c>
      <c r="K46" s="28">
        <v>729.44</v>
      </c>
      <c r="L46" s="28">
        <v>414.56</v>
      </c>
      <c r="M46" s="28">
        <v>31.91</v>
      </c>
      <c r="N46" s="28">
        <v>1175.91</v>
      </c>
      <c r="O46" s="32">
        <f>SUM(N46:N48)</f>
        <v>3527.73</v>
      </c>
    </row>
    <row r="47" s="1" customFormat="1" ht="33" customHeight="1" spans="1:15">
      <c r="A47" s="13">
        <v>45</v>
      </c>
      <c r="B47" s="18"/>
      <c r="C47" s="15" t="s">
        <v>111</v>
      </c>
      <c r="D47" s="16" t="s">
        <v>112</v>
      </c>
      <c r="E47" s="17" t="s">
        <v>20</v>
      </c>
      <c r="F47" s="17" t="s">
        <v>20</v>
      </c>
      <c r="G47" s="17" t="s">
        <v>20</v>
      </c>
      <c r="H47" s="17" t="s">
        <v>20</v>
      </c>
      <c r="I47" s="17" t="s">
        <v>20</v>
      </c>
      <c r="J47" s="17" t="s">
        <v>20</v>
      </c>
      <c r="K47" s="28">
        <v>729.44</v>
      </c>
      <c r="L47" s="28">
        <v>414.56</v>
      </c>
      <c r="M47" s="28">
        <v>31.91</v>
      </c>
      <c r="N47" s="28">
        <v>1175.91</v>
      </c>
      <c r="O47" s="33"/>
    </row>
    <row r="48" s="1" customFormat="1" ht="33" customHeight="1" spans="1:15">
      <c r="A48" s="13">
        <v>46</v>
      </c>
      <c r="B48" s="19"/>
      <c r="C48" s="15" t="s">
        <v>113</v>
      </c>
      <c r="D48" s="16" t="s">
        <v>114</v>
      </c>
      <c r="E48" s="17" t="s">
        <v>20</v>
      </c>
      <c r="F48" s="17" t="s">
        <v>20</v>
      </c>
      <c r="G48" s="17" t="s">
        <v>20</v>
      </c>
      <c r="H48" s="17" t="s">
        <v>20</v>
      </c>
      <c r="I48" s="17" t="s">
        <v>20</v>
      </c>
      <c r="J48" s="17" t="s">
        <v>20</v>
      </c>
      <c r="K48" s="28">
        <v>729.44</v>
      </c>
      <c r="L48" s="28">
        <v>414.56</v>
      </c>
      <c r="M48" s="28">
        <v>31.91</v>
      </c>
      <c r="N48" s="28">
        <v>1175.91</v>
      </c>
      <c r="O48" s="34"/>
    </row>
    <row r="49" s="1" customFormat="1" ht="33" customHeight="1" spans="1:15">
      <c r="A49" s="13">
        <v>47</v>
      </c>
      <c r="B49" s="14" t="s">
        <v>115</v>
      </c>
      <c r="C49" s="15" t="s">
        <v>116</v>
      </c>
      <c r="D49" s="16" t="s">
        <v>117</v>
      </c>
      <c r="E49" s="17" t="s">
        <v>20</v>
      </c>
      <c r="F49" s="17" t="s">
        <v>20</v>
      </c>
      <c r="G49" s="17" t="s">
        <v>20</v>
      </c>
      <c r="H49" s="17" t="s">
        <v>20</v>
      </c>
      <c r="I49" s="17" t="s">
        <v>20</v>
      </c>
      <c r="J49" s="17" t="s">
        <v>20</v>
      </c>
      <c r="K49" s="28">
        <v>729.44</v>
      </c>
      <c r="L49" s="28">
        <v>414.56</v>
      </c>
      <c r="M49" s="28">
        <v>31.91</v>
      </c>
      <c r="N49" s="28">
        <v>1175.91</v>
      </c>
      <c r="O49" s="32">
        <f>SUM(N49:N51)</f>
        <v>3527.73</v>
      </c>
    </row>
    <row r="50" s="1" customFormat="1" ht="33" customHeight="1" spans="1:15">
      <c r="A50" s="13">
        <v>48</v>
      </c>
      <c r="B50" s="18"/>
      <c r="C50" s="15" t="s">
        <v>118</v>
      </c>
      <c r="D50" s="16" t="s">
        <v>119</v>
      </c>
      <c r="E50" s="17" t="s">
        <v>20</v>
      </c>
      <c r="F50" s="17" t="s">
        <v>20</v>
      </c>
      <c r="G50" s="17" t="s">
        <v>20</v>
      </c>
      <c r="H50" s="17" t="s">
        <v>20</v>
      </c>
      <c r="I50" s="17" t="s">
        <v>20</v>
      </c>
      <c r="J50" s="17" t="s">
        <v>20</v>
      </c>
      <c r="K50" s="28">
        <v>729.44</v>
      </c>
      <c r="L50" s="28">
        <v>414.56</v>
      </c>
      <c r="M50" s="28">
        <v>31.91</v>
      </c>
      <c r="N50" s="28">
        <v>1175.91</v>
      </c>
      <c r="O50" s="33"/>
    </row>
    <row r="51" s="1" customFormat="1" ht="33" customHeight="1" spans="1:15">
      <c r="A51" s="13">
        <v>49</v>
      </c>
      <c r="B51" s="19"/>
      <c r="C51" s="15" t="s">
        <v>86</v>
      </c>
      <c r="D51" s="16" t="s">
        <v>120</v>
      </c>
      <c r="E51" s="17" t="s">
        <v>20</v>
      </c>
      <c r="F51" s="17" t="s">
        <v>20</v>
      </c>
      <c r="G51" s="17" t="s">
        <v>20</v>
      </c>
      <c r="H51" s="17" t="s">
        <v>20</v>
      </c>
      <c r="I51" s="17" t="s">
        <v>20</v>
      </c>
      <c r="J51" s="17" t="s">
        <v>20</v>
      </c>
      <c r="K51" s="28">
        <v>729.44</v>
      </c>
      <c r="L51" s="28">
        <v>414.56</v>
      </c>
      <c r="M51" s="28">
        <v>31.91</v>
      </c>
      <c r="N51" s="28">
        <v>1175.91</v>
      </c>
      <c r="O51" s="34"/>
    </row>
    <row r="52" s="1" customFormat="1" ht="33" customHeight="1" spans="1:15">
      <c r="A52" s="13">
        <v>50</v>
      </c>
      <c r="B52" s="18" t="s">
        <v>121</v>
      </c>
      <c r="C52" s="15" t="s">
        <v>122</v>
      </c>
      <c r="D52" s="16" t="s">
        <v>123</v>
      </c>
      <c r="E52" s="17" t="s">
        <v>79</v>
      </c>
      <c r="F52" s="17" t="s">
        <v>27</v>
      </c>
      <c r="G52" s="17" t="s">
        <v>79</v>
      </c>
      <c r="H52" s="17" t="s">
        <v>27</v>
      </c>
      <c r="I52" s="17" t="s">
        <v>79</v>
      </c>
      <c r="J52" s="17" t="s">
        <v>27</v>
      </c>
      <c r="K52" s="28">
        <v>3647.2</v>
      </c>
      <c r="L52" s="28">
        <v>2072.8</v>
      </c>
      <c r="M52" s="28">
        <v>159.56</v>
      </c>
      <c r="N52" s="28">
        <v>5879.56</v>
      </c>
      <c r="O52" s="33">
        <f>SUM(N52:N54)</f>
        <v>15286.85</v>
      </c>
    </row>
    <row r="53" s="1" customFormat="1" ht="33" customHeight="1" spans="1:15">
      <c r="A53" s="13">
        <v>51</v>
      </c>
      <c r="B53" s="18"/>
      <c r="C53" s="15" t="s">
        <v>124</v>
      </c>
      <c r="D53" s="16" t="s">
        <v>125</v>
      </c>
      <c r="E53" s="17" t="s">
        <v>79</v>
      </c>
      <c r="F53" s="17" t="s">
        <v>20</v>
      </c>
      <c r="G53" s="17" t="s">
        <v>79</v>
      </c>
      <c r="H53" s="17" t="s">
        <v>20</v>
      </c>
      <c r="I53" s="17" t="s">
        <v>79</v>
      </c>
      <c r="J53" s="17" t="s">
        <v>20</v>
      </c>
      <c r="K53" s="28">
        <v>4376.64</v>
      </c>
      <c r="L53" s="28">
        <v>2487.36</v>
      </c>
      <c r="M53" s="28">
        <v>191.47</v>
      </c>
      <c r="N53" s="28">
        <v>7055.47</v>
      </c>
      <c r="O53" s="33"/>
    </row>
    <row r="54" s="1" customFormat="1" ht="33" customHeight="1" spans="1:15">
      <c r="A54" s="13">
        <v>52</v>
      </c>
      <c r="B54" s="18"/>
      <c r="C54" s="15" t="s">
        <v>126</v>
      </c>
      <c r="D54" s="16" t="s">
        <v>127</v>
      </c>
      <c r="E54" s="17" t="s">
        <v>79</v>
      </c>
      <c r="F54" s="17" t="s">
        <v>128</v>
      </c>
      <c r="G54" s="17" t="s">
        <v>79</v>
      </c>
      <c r="H54" s="17" t="s">
        <v>128</v>
      </c>
      <c r="I54" s="17" t="s">
        <v>79</v>
      </c>
      <c r="J54" s="17" t="s">
        <v>128</v>
      </c>
      <c r="K54" s="28">
        <v>1458.88</v>
      </c>
      <c r="L54" s="28">
        <v>829.12</v>
      </c>
      <c r="M54" s="28">
        <v>63.82</v>
      </c>
      <c r="N54" s="28">
        <v>2351.82</v>
      </c>
      <c r="O54" s="33"/>
    </row>
    <row r="55" s="1" customFormat="1" ht="33" customHeight="1" spans="1:15">
      <c r="A55" s="13">
        <v>53</v>
      </c>
      <c r="B55" s="14" t="s">
        <v>129</v>
      </c>
      <c r="C55" s="15" t="s">
        <v>130</v>
      </c>
      <c r="D55" s="16" t="s">
        <v>131</v>
      </c>
      <c r="E55" s="17" t="s">
        <v>20</v>
      </c>
      <c r="F55" s="17" t="s">
        <v>20</v>
      </c>
      <c r="G55" s="17" t="s">
        <v>20</v>
      </c>
      <c r="H55" s="17" t="s">
        <v>20</v>
      </c>
      <c r="I55" s="17" t="s">
        <v>20</v>
      </c>
      <c r="J55" s="17" t="s">
        <v>20</v>
      </c>
      <c r="K55" s="28">
        <v>729.44</v>
      </c>
      <c r="L55" s="28">
        <v>414.56</v>
      </c>
      <c r="M55" s="28">
        <v>31.91</v>
      </c>
      <c r="N55" s="28">
        <v>1175.91</v>
      </c>
      <c r="O55" s="32">
        <f>SUM(N55:N56)</f>
        <v>2351.82</v>
      </c>
    </row>
    <row r="56" s="1" customFormat="1" ht="33" customHeight="1" spans="1:15">
      <c r="A56" s="13">
        <v>54</v>
      </c>
      <c r="B56" s="19"/>
      <c r="C56" s="15" t="s">
        <v>132</v>
      </c>
      <c r="D56" s="16" t="s">
        <v>133</v>
      </c>
      <c r="E56" s="17" t="s">
        <v>20</v>
      </c>
      <c r="F56" s="17" t="s">
        <v>20</v>
      </c>
      <c r="G56" s="17" t="s">
        <v>20</v>
      </c>
      <c r="H56" s="17" t="s">
        <v>20</v>
      </c>
      <c r="I56" s="17" t="s">
        <v>20</v>
      </c>
      <c r="J56" s="17" t="s">
        <v>20</v>
      </c>
      <c r="K56" s="28">
        <v>729.44</v>
      </c>
      <c r="L56" s="28">
        <v>414.56</v>
      </c>
      <c r="M56" s="28">
        <v>31.91</v>
      </c>
      <c r="N56" s="28">
        <v>1175.91</v>
      </c>
      <c r="O56" s="34"/>
    </row>
    <row r="57" s="1" customFormat="1" ht="33" customHeight="1" spans="1:15">
      <c r="A57" s="13">
        <v>55</v>
      </c>
      <c r="B57" s="15" t="s">
        <v>134</v>
      </c>
      <c r="C57" s="15" t="s">
        <v>135</v>
      </c>
      <c r="D57" s="16" t="s">
        <v>136</v>
      </c>
      <c r="E57" s="17" t="s">
        <v>137</v>
      </c>
      <c r="F57" s="17" t="s">
        <v>19</v>
      </c>
      <c r="G57" s="17" t="s">
        <v>137</v>
      </c>
      <c r="H57" s="17" t="s">
        <v>19</v>
      </c>
      <c r="I57" s="17" t="s">
        <v>137</v>
      </c>
      <c r="J57" s="17" t="s">
        <v>19</v>
      </c>
      <c r="K57" s="28">
        <v>5106.08</v>
      </c>
      <c r="L57" s="28">
        <v>2901.92</v>
      </c>
      <c r="M57" s="28">
        <v>223.39</v>
      </c>
      <c r="N57" s="28">
        <v>8231.39</v>
      </c>
      <c r="O57" s="35">
        <v>8231.39</v>
      </c>
    </row>
    <row r="58" s="1" customFormat="1" ht="33" customHeight="1" spans="1:15">
      <c r="A58" s="13">
        <v>56</v>
      </c>
      <c r="B58" s="15" t="s">
        <v>138</v>
      </c>
      <c r="C58" s="21" t="s">
        <v>139</v>
      </c>
      <c r="D58" s="16" t="s">
        <v>140</v>
      </c>
      <c r="E58" s="17" t="s">
        <v>19</v>
      </c>
      <c r="F58" s="17" t="s">
        <v>27</v>
      </c>
      <c r="G58" s="17" t="s">
        <v>19</v>
      </c>
      <c r="H58" s="17" t="s">
        <v>27</v>
      </c>
      <c r="I58" s="17" t="s">
        <v>19</v>
      </c>
      <c r="J58" s="17" t="s">
        <v>27</v>
      </c>
      <c r="K58" s="28">
        <v>1488</v>
      </c>
      <c r="L58" s="28">
        <v>829.12</v>
      </c>
      <c r="M58" s="28">
        <v>65.1</v>
      </c>
      <c r="N58" s="28">
        <v>2382.22</v>
      </c>
      <c r="O58" s="35">
        <v>2382.22</v>
      </c>
    </row>
    <row r="59" s="1" customFormat="1" ht="33" customHeight="1" spans="1:15">
      <c r="A59" s="13">
        <v>57</v>
      </c>
      <c r="B59" s="15" t="s">
        <v>141</v>
      </c>
      <c r="C59" s="15" t="s">
        <v>142</v>
      </c>
      <c r="D59" s="16" t="s">
        <v>143</v>
      </c>
      <c r="E59" s="17" t="s">
        <v>20</v>
      </c>
      <c r="F59" s="17" t="s">
        <v>20</v>
      </c>
      <c r="G59" s="17" t="s">
        <v>20</v>
      </c>
      <c r="H59" s="17">
        <v>202508</v>
      </c>
      <c r="I59" s="17" t="s">
        <v>20</v>
      </c>
      <c r="J59" s="17" t="s">
        <v>20</v>
      </c>
      <c r="K59" s="28">
        <v>729.44</v>
      </c>
      <c r="L59" s="28">
        <v>414.56</v>
      </c>
      <c r="M59" s="28">
        <v>31.91</v>
      </c>
      <c r="N59" s="28">
        <v>1175.91</v>
      </c>
      <c r="O59" s="35">
        <v>1175.91</v>
      </c>
    </row>
    <row r="60" s="1" customFormat="1" ht="33" customHeight="1" spans="1:15">
      <c r="A60" s="13">
        <v>58</v>
      </c>
      <c r="B60" s="15" t="s">
        <v>144</v>
      </c>
      <c r="C60" s="15" t="s">
        <v>145</v>
      </c>
      <c r="D60" s="16" t="s">
        <v>146</v>
      </c>
      <c r="E60" s="17" t="s">
        <v>27</v>
      </c>
      <c r="F60" s="17" t="s">
        <v>20</v>
      </c>
      <c r="G60" s="17" t="s">
        <v>27</v>
      </c>
      <c r="H60" s="17" t="s">
        <v>20</v>
      </c>
      <c r="I60" s="17" t="s">
        <v>27</v>
      </c>
      <c r="J60" s="17" t="s">
        <v>20</v>
      </c>
      <c r="K60" s="28">
        <v>1484.44</v>
      </c>
      <c r="L60" s="28">
        <v>829.12</v>
      </c>
      <c r="M60" s="28">
        <v>64.94</v>
      </c>
      <c r="N60" s="28">
        <v>2378.5</v>
      </c>
      <c r="O60" s="35">
        <v>2378.5</v>
      </c>
    </row>
    <row r="61" s="1" customFormat="1" ht="33" customHeight="1" spans="1:15">
      <c r="A61" s="13">
        <v>59</v>
      </c>
      <c r="B61" s="15" t="s">
        <v>147</v>
      </c>
      <c r="C61" s="15" t="s">
        <v>95</v>
      </c>
      <c r="D61" s="16" t="s">
        <v>148</v>
      </c>
      <c r="E61" s="17" t="s">
        <v>20</v>
      </c>
      <c r="F61" s="17" t="s">
        <v>20</v>
      </c>
      <c r="G61" s="17" t="s">
        <v>20</v>
      </c>
      <c r="H61" s="17" t="s">
        <v>20</v>
      </c>
      <c r="I61" s="17" t="s">
        <v>20</v>
      </c>
      <c r="J61" s="17" t="s">
        <v>20</v>
      </c>
      <c r="K61" s="17">
        <v>729.44</v>
      </c>
      <c r="L61" s="17">
        <v>414.56</v>
      </c>
      <c r="M61" s="17">
        <v>31.91</v>
      </c>
      <c r="N61" s="28">
        <v>1175.91</v>
      </c>
      <c r="O61" s="35">
        <v>1175.91</v>
      </c>
    </row>
    <row r="62" s="1" customFormat="1" ht="33" customHeight="1" spans="1:15">
      <c r="A62" s="22" t="s">
        <v>149</v>
      </c>
      <c r="B62" s="15" t="s">
        <v>150</v>
      </c>
      <c r="C62" s="23" t="s">
        <v>151</v>
      </c>
      <c r="D62" s="24"/>
      <c r="E62" s="25"/>
      <c r="F62" s="25"/>
      <c r="G62" s="25"/>
      <c r="H62" s="25"/>
      <c r="I62" s="25"/>
      <c r="J62" s="36"/>
      <c r="K62" s="35">
        <f>SUM(K3:K61)</f>
        <v>204201.85</v>
      </c>
      <c r="L62" s="35">
        <f>SUM(L3:L61)</f>
        <v>110670.54</v>
      </c>
      <c r="M62" s="35">
        <f>SUM(M3:M61)</f>
        <v>8933.58999999999</v>
      </c>
      <c r="N62" s="35" t="s">
        <v>152</v>
      </c>
      <c r="O62" s="37">
        <f>SUM(O3:O61)</f>
        <v>323805.98</v>
      </c>
    </row>
  </sheetData>
  <mergeCells count="20">
    <mergeCell ref="A1:O1"/>
    <mergeCell ref="B3:B20"/>
    <mergeCell ref="B22:B29"/>
    <mergeCell ref="B30:B35"/>
    <mergeCell ref="B36:B40"/>
    <mergeCell ref="B41:B42"/>
    <mergeCell ref="B43:B45"/>
    <mergeCell ref="B46:B48"/>
    <mergeCell ref="B49:B51"/>
    <mergeCell ref="B52:B54"/>
    <mergeCell ref="B55:B56"/>
    <mergeCell ref="O3:O20"/>
    <mergeCell ref="O21:O29"/>
    <mergeCell ref="O30:O35"/>
    <mergeCell ref="O36:O40"/>
    <mergeCell ref="O41:O45"/>
    <mergeCell ref="O46:O48"/>
    <mergeCell ref="O49:O51"/>
    <mergeCell ref="O52:O54"/>
    <mergeCell ref="O55:O56"/>
  </mergeCells>
  <printOptions horizontalCentered="1"/>
  <pageMargins left="0.393055555555556" right="0.393055555555556" top="0.904861111111111" bottom="0.432638888888889" header="0" footer="0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许许多多</cp:lastModifiedBy>
  <dcterms:created xsi:type="dcterms:W3CDTF">2023-02-20T07:37:00Z</dcterms:created>
  <dcterms:modified xsi:type="dcterms:W3CDTF">2025-09-22T00:47:07Z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293A8119554F42A5BAF9BDA58F8191CF_13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