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definedNames>
    <definedName name="_xlnm._FilterDatabase" localSheetId="0" hidden="1">附件!$A$2:$I$16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<sst xmlns="http://schemas.openxmlformats.org/spreadsheetml/2006/main" count="73" uniqueCount="41">
  <si>
    <t>2023年度沣西新城就业困难人员社会保险补贴名单（第一批）</t>
  </si>
  <si>
    <t>序号</t>
  </si>
  <si>
    <t>姓名</t>
  </si>
  <si>
    <t>性别</t>
  </si>
  <si>
    <t>公民身份号码</t>
  </si>
  <si>
    <t>养老补贴</t>
  </si>
  <si>
    <t>医疗补贴</t>
  </si>
  <si>
    <t>总计补贴
金额（元)</t>
  </si>
  <si>
    <t>补贴期限</t>
  </si>
  <si>
    <t>金额（元）</t>
  </si>
  <si>
    <t>刘东升</t>
  </si>
  <si>
    <t>男</t>
  </si>
  <si>
    <t>610***********155X</t>
  </si>
  <si>
    <t>202301-202312</t>
  </si>
  <si>
    <t>李晓玲</t>
  </si>
  <si>
    <t>女</t>
  </si>
  <si>
    <t>513***********4248</t>
  </si>
  <si>
    <t>刘卫东</t>
  </si>
  <si>
    <t>610***********1550</t>
  </si>
  <si>
    <t>陈浮</t>
  </si>
  <si>
    <t>610***********1558</t>
  </si>
  <si>
    <t>张跃军</t>
  </si>
  <si>
    <t>610***********1557</t>
  </si>
  <si>
    <t>卞雪珊</t>
  </si>
  <si>
    <t>610***********1564</t>
  </si>
  <si>
    <t>邹美锋</t>
  </si>
  <si>
    <t>610***********0828</t>
  </si>
  <si>
    <t>郑煜峰</t>
  </si>
  <si>
    <t>610***********8356</t>
  </si>
  <si>
    <t>惠谦让</t>
  </si>
  <si>
    <t>610***********1574</t>
  </si>
  <si>
    <t>202302-202312</t>
  </si>
  <si>
    <t>202303-202312</t>
  </si>
  <si>
    <t>李爱英</t>
  </si>
  <si>
    <t>610***********1029</t>
  </si>
  <si>
    <t>202301-202307</t>
  </si>
  <si>
    <t>董美荣</t>
  </si>
  <si>
    <t>610***********1580</t>
  </si>
  <si>
    <t>于维锋</t>
  </si>
  <si>
    <t>202301-202305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</si>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</sst>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\¥#,##0.00_);[Red]\(\¥#,##0.00\)"/>
  </numFmts>
  <fonts count="23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49" fontId="0" fillId="0" borderId="0" xfId="0" applyNumberFormat="1"/>
    <xf numFmtId="176" fontId="0" fillId="0" borderId="0" xfId="0" applyNumberFormat="1" applyFill="1"/>
    <xf numFmtId="176" fontId="0" fillId="2" borderId="0" xfId="0" applyNumberForma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D20" sqref="D20"/>
    </sheetView>
  </sheetViews>
  <sheetFormatPr defaultColWidth="9" defaultRowHeight="14.25"/>
  <cols>
    <col min="1" max="1" width="7.25" customWidth="1"/>
    <col min="2" max="2" width="11.75" customWidth="1"/>
    <col min="3" max="3" width="8.13333333333333" customWidth="1"/>
    <col min="4" max="4" width="24.5" style="2" customWidth="1"/>
    <col min="5" max="5" width="15.775" style="2" customWidth="1"/>
    <col min="6" max="8" width="15.775" style="3" customWidth="1"/>
    <col min="9" max="9" width="18.6333333333333" style="4" customWidth="1"/>
  </cols>
  <sheetData>
    <row r="1" ht="7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2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8" t="s">
        <v>6</v>
      </c>
      <c r="H2" s="8"/>
      <c r="I2" s="23" t="s">
        <v>7</v>
      </c>
    </row>
    <row r="3" customFormat="1" ht="20" customHeight="1" spans="1:9">
      <c r="A3" s="9"/>
      <c r="B3" s="9"/>
      <c r="C3" s="9"/>
      <c r="D3" s="9"/>
      <c r="E3" s="10" t="s">
        <v>8</v>
      </c>
      <c r="F3" s="8" t="s">
        <v>9</v>
      </c>
      <c r="G3" s="10" t="s">
        <v>8</v>
      </c>
      <c r="H3" s="8" t="s">
        <v>9</v>
      </c>
      <c r="I3" s="23"/>
    </row>
    <row r="4" s="1" customFormat="1" ht="30" customHeight="1" spans="1:9">
      <c r="A4" s="11">
        <v>1</v>
      </c>
      <c r="B4" s="12" t="s">
        <v>10</v>
      </c>
      <c r="C4" s="11" t="s">
        <v>11</v>
      </c>
      <c r="D4" s="13" t="s">
        <v>12</v>
      </c>
      <c r="E4" s="13" t="s">
        <v>13</v>
      </c>
      <c r="F4" s="14">
        <v>3600</v>
      </c>
      <c r="G4" s="13" t="s">
        <v>13</v>
      </c>
      <c r="H4" s="14">
        <v>2400</v>
      </c>
      <c r="I4" s="14">
        <f t="shared" ref="I4:I16" si="0">F4+H4</f>
        <v>6000</v>
      </c>
    </row>
    <row r="5" s="1" customFormat="1" ht="30" customHeight="1" spans="1:9">
      <c r="A5" s="11">
        <v>2</v>
      </c>
      <c r="B5" s="11" t="s">
        <v>14</v>
      </c>
      <c r="C5" s="11" t="s">
        <v>15</v>
      </c>
      <c r="D5" s="13" t="s">
        <v>16</v>
      </c>
      <c r="E5" s="13" t="s">
        <v>13</v>
      </c>
      <c r="F5" s="15">
        <v>3600</v>
      </c>
      <c r="G5" s="13" t="s">
        <v>13</v>
      </c>
      <c r="H5" s="15">
        <v>2400</v>
      </c>
      <c r="I5" s="15">
        <f t="shared" si="0"/>
        <v>6000</v>
      </c>
    </row>
    <row r="6" s="1" customFormat="1" ht="30" customHeight="1" spans="1:9">
      <c r="A6" s="11">
        <v>3</v>
      </c>
      <c r="B6" s="12" t="s">
        <v>17</v>
      </c>
      <c r="C6" s="11" t="s">
        <v>11</v>
      </c>
      <c r="D6" s="13" t="s">
        <v>18</v>
      </c>
      <c r="E6" s="13" t="s">
        <v>13</v>
      </c>
      <c r="F6" s="15">
        <v>3600</v>
      </c>
      <c r="G6" s="13" t="s">
        <v>13</v>
      </c>
      <c r="H6" s="15">
        <v>2400</v>
      </c>
      <c r="I6" s="15">
        <f t="shared" si="0"/>
        <v>6000</v>
      </c>
    </row>
    <row r="7" s="1" customFormat="1" ht="30" customHeight="1" spans="1:9">
      <c r="A7" s="11">
        <v>4</v>
      </c>
      <c r="B7" s="12" t="s">
        <v>19</v>
      </c>
      <c r="C7" s="11" t="s">
        <v>11</v>
      </c>
      <c r="D7" s="13" t="s">
        <v>20</v>
      </c>
      <c r="E7" s="13" t="s">
        <v>13</v>
      </c>
      <c r="F7" s="15">
        <v>3600</v>
      </c>
      <c r="G7" s="13" t="s">
        <v>13</v>
      </c>
      <c r="H7" s="15">
        <v>2400</v>
      </c>
      <c r="I7" s="15">
        <f t="shared" si="0"/>
        <v>6000</v>
      </c>
    </row>
    <row r="8" s="1" customFormat="1" ht="30" customHeight="1" spans="1:9">
      <c r="A8" s="11">
        <v>5</v>
      </c>
      <c r="B8" s="12" t="s">
        <v>21</v>
      </c>
      <c r="C8" s="11" t="s">
        <v>11</v>
      </c>
      <c r="D8" s="13" t="s">
        <v>22</v>
      </c>
      <c r="E8" s="13" t="s">
        <v>13</v>
      </c>
      <c r="F8" s="15">
        <v>3600</v>
      </c>
      <c r="G8" s="13" t="s">
        <v>13</v>
      </c>
      <c r="H8" s="15">
        <v>2400</v>
      </c>
      <c r="I8" s="15">
        <f t="shared" si="0"/>
        <v>6000</v>
      </c>
    </row>
    <row r="9" s="1" customFormat="1" ht="30" customHeight="1" spans="1:9">
      <c r="A9" s="11">
        <v>6</v>
      </c>
      <c r="B9" s="12" t="s">
        <v>23</v>
      </c>
      <c r="C9" s="11" t="s">
        <v>15</v>
      </c>
      <c r="D9" s="13" t="s">
        <v>24</v>
      </c>
      <c r="E9" s="13" t="s">
        <v>13</v>
      </c>
      <c r="F9" s="14">
        <v>3600</v>
      </c>
      <c r="G9" s="13" t="s">
        <v>13</v>
      </c>
      <c r="H9" s="14">
        <v>0</v>
      </c>
      <c r="I9" s="14">
        <f t="shared" si="0"/>
        <v>3600</v>
      </c>
    </row>
    <row r="10" s="1" customFormat="1" ht="30" customHeight="1" spans="1:9">
      <c r="A10" s="11">
        <v>7</v>
      </c>
      <c r="B10" s="12" t="s">
        <v>25</v>
      </c>
      <c r="C10" s="11" t="s">
        <v>15</v>
      </c>
      <c r="D10" s="13" t="s">
        <v>26</v>
      </c>
      <c r="E10" s="13" t="s">
        <v>13</v>
      </c>
      <c r="F10" s="15">
        <v>3600</v>
      </c>
      <c r="G10" s="13" t="s">
        <v>13</v>
      </c>
      <c r="H10" s="15">
        <v>0</v>
      </c>
      <c r="I10" s="15">
        <f t="shared" si="0"/>
        <v>3600</v>
      </c>
    </row>
    <row r="11" s="1" customFormat="1" ht="30" customHeight="1" spans="1:9">
      <c r="A11" s="11">
        <v>8</v>
      </c>
      <c r="B11" s="11" t="s">
        <v>27</v>
      </c>
      <c r="C11" s="11" t="s">
        <v>11</v>
      </c>
      <c r="D11" s="16" t="s">
        <v>28</v>
      </c>
      <c r="E11" s="13" t="s">
        <v>13</v>
      </c>
      <c r="F11" s="15">
        <v>3600</v>
      </c>
      <c r="G11" s="13" t="s">
        <v>13</v>
      </c>
      <c r="H11" s="15">
        <v>0</v>
      </c>
      <c r="I11" s="15">
        <f t="shared" si="0"/>
        <v>3600</v>
      </c>
    </row>
    <row r="12" s="1" customFormat="1" ht="30" customHeight="1" spans="1:9">
      <c r="A12" s="11">
        <v>9</v>
      </c>
      <c r="B12" s="12" t="s">
        <v>29</v>
      </c>
      <c r="C12" s="11" t="s">
        <v>11</v>
      </c>
      <c r="D12" s="13" t="s">
        <v>30</v>
      </c>
      <c r="E12" s="17" t="s">
        <v>31</v>
      </c>
      <c r="F12" s="15">
        <v>3300</v>
      </c>
      <c r="G12" s="15" t="s">
        <v>32</v>
      </c>
      <c r="H12" s="15">
        <v>2000</v>
      </c>
      <c r="I12" s="15">
        <f t="shared" si="0"/>
        <v>5300</v>
      </c>
    </row>
    <row r="13" s="1" customFormat="1" ht="30" customHeight="1" spans="1:9">
      <c r="A13" s="11">
        <v>10</v>
      </c>
      <c r="B13" s="11" t="s">
        <v>33</v>
      </c>
      <c r="C13" s="11" t="s">
        <v>15</v>
      </c>
      <c r="D13" s="13" t="s">
        <v>34</v>
      </c>
      <c r="E13" s="17" t="s">
        <v>35</v>
      </c>
      <c r="F13" s="15">
        <v>2100</v>
      </c>
      <c r="G13" s="17" t="s">
        <v>35</v>
      </c>
      <c r="H13" s="15">
        <v>1400</v>
      </c>
      <c r="I13" s="15">
        <f t="shared" si="0"/>
        <v>3500</v>
      </c>
    </row>
    <row r="14" s="1" customFormat="1" ht="30" customHeight="1" spans="1:9">
      <c r="A14" s="11">
        <v>11</v>
      </c>
      <c r="B14" s="12" t="s">
        <v>36</v>
      </c>
      <c r="C14" s="11" t="s">
        <v>15</v>
      </c>
      <c r="D14" s="13" t="s">
        <v>37</v>
      </c>
      <c r="E14" s="17" t="s">
        <v>35</v>
      </c>
      <c r="F14" s="15">
        <v>2100</v>
      </c>
      <c r="G14" s="17" t="s">
        <v>35</v>
      </c>
      <c r="H14" s="15">
        <v>1400</v>
      </c>
      <c r="I14" s="15">
        <f t="shared" si="0"/>
        <v>3500</v>
      </c>
    </row>
    <row r="15" s="1" customFormat="1" ht="30" customHeight="1" spans="1:9">
      <c r="A15" s="11">
        <v>12</v>
      </c>
      <c r="B15" s="12" t="s">
        <v>38</v>
      </c>
      <c r="C15" s="11" t="s">
        <v>15</v>
      </c>
      <c r="D15" s="13" t="s">
        <v>37</v>
      </c>
      <c r="E15" s="17" t="s">
        <v>39</v>
      </c>
      <c r="F15" s="15">
        <v>1500</v>
      </c>
      <c r="G15" s="17" t="s">
        <v>39</v>
      </c>
      <c r="H15" s="15">
        <v>1000</v>
      </c>
      <c r="I15" s="15">
        <f t="shared" si="0"/>
        <v>2500</v>
      </c>
    </row>
    <row r="16" ht="30" customHeight="1" spans="1:9">
      <c r="A16" s="18" t="s">
        <v>40</v>
      </c>
      <c r="B16" s="19"/>
      <c r="C16" s="19"/>
      <c r="D16" s="20"/>
      <c r="E16" s="21">
        <f>SUM(F4:F15)</f>
        <v>37800</v>
      </c>
      <c r="F16" s="15"/>
      <c r="G16" s="22">
        <f>SUM(H4:H15)</f>
        <v>17800</v>
      </c>
      <c r="H16" s="15"/>
      <c r="I16" s="14">
        <f>SUM(I4:I15)</f>
        <v>55600</v>
      </c>
    </row>
  </sheetData>
  <autoFilter ref="A2:I16">
    <extLst/>
  </autoFilter>
  <mergeCells count="11">
    <mergeCell ref="A1:I1"/>
    <mergeCell ref="E2:F2"/>
    <mergeCell ref="G2:H2"/>
    <mergeCell ref="A16:D16"/>
    <mergeCell ref="E16:F16"/>
    <mergeCell ref="G16:H16"/>
    <mergeCell ref="A2:A3"/>
    <mergeCell ref="B2:B3"/>
    <mergeCell ref="C2:C3"/>
    <mergeCell ref="D2:D3"/>
    <mergeCell ref="I2:I3"/>
  </mergeCells>
  <printOptions horizontalCentered="1"/>
  <pageMargins left="0.590277777777778" right="0.590277777777778" top="0.708333333333333" bottom="0.708333333333333" header="0.298611111111111" footer="0.298611111111111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关普凡</cp:lastModifiedBy>
  <dcterms:created xsi:type="dcterms:W3CDTF">2015-06-05T18:19:00Z</dcterms:created>
  <dcterms:modified xsi:type="dcterms:W3CDTF">2024-03-18T02:40:59Z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ADD3AB113A854917A078EFD050F700B0_13</vt:lpwstr>
  </property>
  <property fmtid="{D5CDD505-2E9C-101B-9397-08002B2CF9AE}" pid="3" name="KSOProductBuildVer">
    <vt:lpwstr>2052-12.1.0.16388</vt:lpwstr>
  </property>
</Properties>
</file>